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nnections.xml" ContentType="application/vnd.openxmlformats-officedocument.spreadsheetml.connection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andre\Dropbox\OrtusER team folder\Projects\PN2113_LMS_BenchmarkingData\Work\"/>
    </mc:Choice>
  </mc:AlternateContent>
  <xr:revisionPtr revIDLastSave="0" documentId="13_ncr:1_{F7A54C37-B914-4DCF-B943-6BA45F47A1D4}" xr6:coauthVersionLast="47" xr6:coauthVersionMax="47" xr10:uidLastSave="{00000000-0000-0000-0000-000000000000}"/>
  <bookViews>
    <workbookView xWindow="-120" yWindow="-120" windowWidth="29040" windowHeight="15840" xr2:uid="{00000000-000D-0000-FFFF-FFFF00000000}"/>
  </bookViews>
  <sheets>
    <sheet name="Index" sheetId="15" r:id="rId1"/>
    <sheet name="S1" sheetId="8" r:id="rId2"/>
    <sheet name="S2" sheetId="1" r:id="rId3"/>
    <sheet name="S3" sheetId="16" r:id="rId4"/>
    <sheet name="S4" sheetId="7" r:id="rId5"/>
    <sheet name="Notes" sheetId="1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6" i="8" l="1"/>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C16"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C1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5">
    <dbPr connection="DSN=ORACLE_ANALYSIS;UID=rebecca_hobbs;DBQ=ANALYSIS.HESA.AC.UK;DBA=W;APA=T;EXC=F;XSM=Default;FEN=T;QTO=F;FRC=10;FDL=10;LOB=T;RST=T;BTD=F;BNF=F;BAM=IfAllSuccessful;NUM=NLS;DPM=F;MTS=T;MDI=F;CSR=F;FWC=F;FBS=64000;TLO=0;MLD=0;ODA=F;" command="SELECT * FROM rebecca_hobbs.T_37210_1_RH"/>
  </connection>
</connections>
</file>

<file path=xl/sharedStrings.xml><?xml version="1.0" encoding="utf-8"?>
<sst xmlns="http://schemas.openxmlformats.org/spreadsheetml/2006/main" count="1302" uniqueCount="113">
  <si>
    <t>Level of study</t>
  </si>
  <si>
    <t>Female</t>
  </si>
  <si>
    <t>Male</t>
  </si>
  <si>
    <t>First degree</t>
  </si>
  <si>
    <t>Other undergraduate</t>
  </si>
  <si>
    <t>Masters</t>
  </si>
  <si>
    <t>Doctorate</t>
  </si>
  <si>
    <t>Other postgraduate</t>
  </si>
  <si>
    <t>Total</t>
  </si>
  <si>
    <t>UK</t>
  </si>
  <si>
    <t>Non-UK</t>
  </si>
  <si>
    <t>2011/12</t>
  </si>
  <si>
    <t>Domicile</t>
  </si>
  <si>
    <t>2012/13</t>
  </si>
  <si>
    <t>Grand total</t>
  </si>
  <si>
    <t>All graduates</t>
  </si>
  <si>
    <t>Subject</t>
  </si>
  <si>
    <t>Mathematics</t>
  </si>
  <si>
    <t>Mathematics (Further)</t>
  </si>
  <si>
    <t>Not Known</t>
  </si>
  <si>
    <t xml:space="preserve">All </t>
  </si>
  <si>
    <t>Other</t>
  </si>
  <si>
    <t>Grand Total</t>
  </si>
  <si>
    <t>Cost Centre</t>
  </si>
  <si>
    <t>31 to 35 years</t>
  </si>
  <si>
    <t>36 to 40 years</t>
  </si>
  <si>
    <t>41 to 45 years</t>
  </si>
  <si>
    <t>46 to 50 years</t>
  </si>
  <si>
    <t>51 to 55 years</t>
  </si>
  <si>
    <t>56 to 60 years</t>
  </si>
  <si>
    <t>61 to 65 years</t>
  </si>
  <si>
    <t>66 years and over</t>
  </si>
  <si>
    <t>20 years and under</t>
  </si>
  <si>
    <t>26 to 30 years</t>
  </si>
  <si>
    <t>21 to 25 years</t>
  </si>
  <si>
    <t>Researchers</t>
  </si>
  <si>
    <t>Other grades</t>
  </si>
  <si>
    <t>Professors</t>
  </si>
  <si>
    <t>Not applicable/Not required (Default code)</t>
  </si>
  <si>
    <t>Senior lecturers/lecturers</t>
  </si>
  <si>
    <t>~</t>
  </si>
  <si>
    <t>Type of Academic Contract</t>
  </si>
  <si>
    <t>Age-band</t>
  </si>
  <si>
    <t>&amp;</t>
  </si>
  <si>
    <t>Table Title</t>
  </si>
  <si>
    <t>Notes</t>
  </si>
  <si>
    <t xml:space="preserve">Professors as indicated from the professorial marker/ contract levels fields are classified as “professors”         </t>
  </si>
  <si>
    <t>Teaching and research academic employment function are classified as “senior lecturers/lecturers”</t>
  </si>
  <si>
    <t>Teaching only academic employment function are classified as “senior lecturers/lecturers”</t>
  </si>
  <si>
    <t>Research only academic employment function are classified as “researchers”</t>
  </si>
  <si>
    <t>Neither teaching nor research academic employment function are classified as “other grades”</t>
  </si>
  <si>
    <t>For example 0, 1, 2 are rounded to 0, 3 is represented as 5, 22 is represented as 20, 3286 is represented as 3285 while 0, 20, 55, 3510 remain unchanged.</t>
  </si>
  <si>
    <t>This rounding strategy is also applied to total figures, so the sum of numbers in each row or column may not match the total shown. </t>
  </si>
  <si>
    <t>Counts</t>
  </si>
  <si>
    <t>Percentages</t>
  </si>
  <si>
    <t>Staff grades are defined using the professorial marker/ contract levels and academic employment function fields as follows:</t>
  </si>
  <si>
    <r>
      <t xml:space="preserve">Prior to 2012/13, 'Professor' was a term associated with those returned in the HESA Staff record as holding a contract for a professorial role, and as such </t>
    </r>
    <r>
      <rPr>
        <b/>
        <sz val="11"/>
        <rFont val="Calibri"/>
        <family val="2"/>
        <scheme val="minor"/>
      </rPr>
      <t>the data is not directly comparable across years.</t>
    </r>
  </si>
  <si>
    <t>Sheet</t>
  </si>
  <si>
    <t>Contents</t>
  </si>
  <si>
    <t>Explanatory notes</t>
  </si>
  <si>
    <t>S1</t>
  </si>
  <si>
    <t>S2</t>
  </si>
  <si>
    <t>S3</t>
  </si>
  <si>
    <t>S4</t>
  </si>
  <si>
    <t>Explanatory Notes</t>
  </si>
  <si>
    <t>Gender in Mathematics data update</t>
  </si>
  <si>
    <t>2013/14</t>
  </si>
  <si>
    <t>2014/15</t>
  </si>
  <si>
    <t>Note: data for the gender category 'other' are not shown in this table; however, they are included in the totals provided.</t>
  </si>
  <si>
    <t>HE academic staff by cost centre, type of academic contract (academic employment function/professor marker)*, and gender, 2011/12 and 2014/15.</t>
  </si>
  <si>
    <t>HE academic staff in the mathematics cost centre, by type of academic contract(academic employment function/professorship marker), age-band and gender, 2011/12 and 2014/15.</t>
  </si>
  <si>
    <t>Percentages are calculated from un-rounded raw numbers.</t>
  </si>
  <si>
    <t>Averages</t>
  </si>
  <si>
    <r>
      <t xml:space="preserve">Please note that the 'other grades' and 'not applicable/not required (default code)' categories have been excluded for reasons of suppression from the table entitled </t>
    </r>
    <r>
      <rPr>
        <i/>
        <sz val="11"/>
        <color theme="1"/>
        <rFont val="Calibri"/>
        <family val="2"/>
        <scheme val="minor"/>
      </rPr>
      <t>HE academic staff in the mathematics cost centre, by type of academic contract(academic employment function/professorship marker), age-band and gender, 2011/12 and 2014/15.</t>
    </r>
  </si>
  <si>
    <t>Average age calculations have be calculated on the FPE permanent academic staff with a known age. Atypical staff have been excluded.</t>
  </si>
  <si>
    <t>Suppression rules for HESA data</t>
  </si>
  <si>
    <t>*</t>
  </si>
  <si>
    <t>Note: data for the gender category 'unknown' are not shown in this table; however, they are included in the totals provided.</t>
  </si>
  <si>
    <t>Note: "~" indicates where the category is N/A.</t>
  </si>
  <si>
    <t>Note: "*" indicates where a percentage can not be calculated due to a denominator value of 0.</t>
  </si>
  <si>
    <r>
      <rPr>
        <b/>
        <sz val="11"/>
        <color theme="1"/>
        <rFont val="Calibri"/>
        <family val="2"/>
        <scheme val="minor"/>
      </rPr>
      <t>2012/13  - 2014/15 Methodology:</t>
    </r>
    <r>
      <rPr>
        <sz val="11"/>
        <color theme="1"/>
        <rFont val="Calibri"/>
        <family val="2"/>
        <scheme val="minor"/>
      </rPr>
      <t xml:space="preserve"> The Professor marker indicator is not applicable to the years from 2012/13 onwards so can therefore not be used to calculate the value for the professor category. The professor marker has thus been replaced by the contract level indicator in the 2012/13, 2013/14, and 2014/15 methodology. Those staff classed as having the contract level of 'F1 Professor' constitute the 'Professors' category in these tables. These Professors have then been excluded from the staff count, with the remaining staff being classified in the table using the academic employment function indicator with the same methodology as in 2011/12 i.e. staff with the 'only research' academic employment function are here classified as 'researchers' etc.</t>
    </r>
  </si>
  <si>
    <t xml:space="preserve">Professorial status is not available for non-academic atypical staff. </t>
  </si>
  <si>
    <r>
      <rPr>
        <b/>
        <sz val="11"/>
        <color theme="1"/>
        <rFont val="Calibri"/>
        <family val="2"/>
        <scheme val="minor"/>
      </rPr>
      <t>2011/12 Methodology:</t>
    </r>
    <r>
      <rPr>
        <sz val="11"/>
        <color theme="1"/>
        <rFont val="Calibri"/>
        <family val="2"/>
        <scheme val="minor"/>
      </rPr>
      <t xml:space="preserve"> staff with the contract level classification of either 'teaching' or 'teaching and research' are counted as 'senior lecturers/lecturers'. 'Research only' contract level staff are here counted as 'researchers', and 'not teaching and/or research' staff are here labelled as 'other grades'.</t>
    </r>
    <r>
      <rPr>
        <sz val="11"/>
        <color rgb="FFFF0000"/>
        <rFont val="Calibri"/>
        <family val="2"/>
        <scheme val="minor"/>
      </rPr>
      <t xml:space="preserve"> </t>
    </r>
    <r>
      <rPr>
        <sz val="11"/>
        <color theme="1"/>
        <rFont val="Calibri"/>
        <family val="2"/>
        <scheme val="minor"/>
      </rPr>
      <t xml:space="preserve">The figures for all 'senior lecturers/lecturers', 'researchers', 'other grades', and 'not applicable/not required (default code)' have been filtered to exclude professors using the professor marker indicator. Counts for these classifications include staff with the 'not a professor' and 'N/A (atypical staff)' markers. Counts for the 'Professor' classification in this table have been calculated using the 'professor' class in the professor marker. Please note that staff given the 'professor' class in the professor marker indicator are also given a contract level classification - these professors have been excluded from other academic contract categories in the above table in order to produce the 'professor' category shown here; therefore, double counting has been avoided. </t>
    </r>
  </si>
  <si>
    <t xml:space="preserve">Average age of mathematics cost centre permanent academic staff by staff grade and gender (including totals), 2011/12 to 2014/15.
</t>
  </si>
  <si>
    <t xml:space="preserve">Average age of permanent academic staff by cost centre marker and gender (including totals), 2011/12 to 2014/15.
</t>
  </si>
  <si>
    <t xml:space="preserve">Type of academic contract figures have been calculated using different methodologies for the year 2011/12 compared with all other years included in the tables due to a fundamental change to academic employment classifications commencing 2012/13. As of 2012/13, the classification of 'Professor' indicates a member of staff holding a contract which aligns with the Universities and Colleges Employers Association (UCEA) contract level 5A 'Professor'. This level indicates a senior academic appointment which may carry the title of Professor but which does not have departmental line management responsibilities. </t>
  </si>
  <si>
    <r>
      <rPr>
        <sz val="11"/>
        <rFont val="Calibri"/>
        <family val="2"/>
        <scheme val="minor"/>
      </rPr>
      <t>Further guidance on the levels to which contracts can be aligned may be found at</t>
    </r>
    <r>
      <rPr>
        <u/>
        <sz val="11"/>
        <color rgb="FF9C1E8B"/>
        <rFont val="Calibri"/>
        <family val="2"/>
        <scheme val="minor"/>
      </rPr>
      <t xml:space="preserve"> www.hesa.ac.uk/13025/a/LEVELS.</t>
    </r>
  </si>
  <si>
    <t>Counts of student instances (and apportioned subject-level data) and staff are rounded to the nearest multiple of 5. Halves are always rounded upwards.</t>
  </si>
  <si>
    <t>*Type of academic contract figures have been calculated using a different methodology for 2011/12 compared with all other years included in the tables. Please see the guidance notes sheet for more information.</t>
  </si>
  <si>
    <t>2015/16</t>
  </si>
  <si>
    <t>2016/17</t>
  </si>
  <si>
    <t>Averages based on 22.5 or fewer individuals are suppressed</t>
  </si>
  <si>
    <t>This data pack was produced by Ortus Economic Research for the London Mathematical Society to support the Women In Maths Committee's Good Practice Scheme, which aims to improve gender representation in mathematics departments in UK universities.</t>
  </si>
  <si>
    <t>A-level mathematics and further mathematics candidates by gender, Summer 2012 - Summer 2022</t>
  </si>
  <si>
    <t>Mathematics graduates by gender, domicile and level of study, 2011/12 - 2021/22</t>
  </si>
  <si>
    <t>Mathematical Sciences graduates by gender, domicile and level of study, 2011/12 - 2021/22</t>
  </si>
  <si>
    <t>HE academic staff in the mathematics cost centre, by type of academic contract, nationality, age-band and gender, 2011/12 - 2021/22</t>
  </si>
  <si>
    <t>A-level mathematics and further mathematics candidates by gender, Summer 2012 to Summer 2022</t>
  </si>
  <si>
    <t>Source: Joint Council for Qualifications (JCQ) 2012, 2013, 2014, 2015, 2016, 2017, 2018, 2019, 2020, 2021, 2022</t>
  </si>
  <si>
    <t>Principal Subject G1 Mathematics graduates 2011/12 to 2016/17and CAH09-01-01 Mathematicsto 2017/18 to 2021/22 by gender, domicile and level of study</t>
  </si>
  <si>
    <t>Source: HESA Student Record 2011/12, 2012/13, 2013/14, 2014/15, 2015/16, 2016/17, 2017/18, 2018/19, 2019/20. 2020/21, 2021/22</t>
  </si>
  <si>
    <t>2017/18</t>
  </si>
  <si>
    <t>2018/19</t>
  </si>
  <si>
    <t>2019/20</t>
  </si>
  <si>
    <t>2020/21</t>
  </si>
  <si>
    <t>2021/22</t>
  </si>
  <si>
    <t>Subject Area 7 Mathematical Sciences graduates 2011/12 to 2016/17 and CAH09 Mathematical Sciences 2017/18 to 2021/22 by gender, domicile and level of study</t>
  </si>
  <si>
    <t>HE academic staff by cost centre, type of academic contract (academic employment function/professorship marker), nationality (UK/non-UK), age-band and gender, 2011/12 to 2021/22</t>
  </si>
  <si>
    <t>Source: HESA Staff Record 2011/12, 2012/13, 2013/14, 2014/15, 2015/16, 2016/17, 2017/18, 2018/19, 2020/21, 2021/22</t>
  </si>
  <si>
    <t>HE academic staff by cost centre, nationality (UK/non-UK), and gender, 2011/12 to 2021/22</t>
  </si>
  <si>
    <t>Nationality</t>
  </si>
  <si>
    <t>HE academic staff by cost centre, type of academic contract (academic employment function/professor marker)*, and gender, 2011/12 to 2021/22</t>
  </si>
  <si>
    <t>HE academic staff in the mathematics cost centre, by type of academic contract(academic employment function/professorship marker)*, age-band, and gender, 2011/12 to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</si>
</sst>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9C1E8B"/>
      <name val="Calibri"/>
      <family val="2"/>
      <scheme val="minor"/>
    </font>
    <font>
      <b/>
      <sz val="14"/>
      <color theme="0"/>
      <name val="Calibri"/>
      <family val="2"/>
      <scheme val="minor"/>
    </font>
    <font>
      <u/>
      <sz val="11"/>
      <color rgb="FF9C1E8B"/>
      <name val="Calibri"/>
      <family val="2"/>
      <scheme val="minor"/>
    </font>
    <font>
      <i/>
      <sz val="11"/>
      <color theme="1"/>
      <name val="Calibri"/>
      <family val="2"/>
      <scheme val="minor"/>
    </font>
    <font>
      <sz val="11"/>
      <color indexed="18"/>
      <name val="Calibri"/>
      <family val="2"/>
      <scheme val="minor"/>
    </font>
    <font>
      <u/>
      <sz val="11"/>
      <color theme="10"/>
      <name val="Calibri"/>
      <family val="2"/>
      <scheme val="minor"/>
    </font>
    <font>
      <sz val="11"/>
      <color rgb="FFFF0000"/>
      <name val="Calibri"/>
      <family val="2"/>
      <scheme val="minor"/>
    </font>
    <font>
      <sz val="11"/>
      <color rgb="FF0D067B"/>
      <name val="Calibri"/>
      <family val="2"/>
      <scheme val="minor"/>
    </font>
    <font>
      <b/>
      <sz val="14"/>
      <color rgb="FF0D067B"/>
      <name val="Calibri"/>
      <family val="2"/>
      <scheme val="minor"/>
    </font>
    <font>
      <i/>
      <sz val="11"/>
      <color rgb="FF0D067B"/>
      <name val="Calibri"/>
      <family val="2"/>
      <scheme val="minor"/>
    </font>
    <font>
      <b/>
      <sz val="11"/>
      <color rgb="FF0D067B"/>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D067B"/>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ck">
        <color auto="1"/>
      </bottom>
      <diagonal/>
    </border>
    <border>
      <left style="thin">
        <color auto="1"/>
      </left>
      <right style="thin">
        <color auto="1"/>
      </right>
      <top style="thin">
        <color auto="1"/>
      </top>
      <bottom/>
      <diagonal/>
    </border>
    <border>
      <left/>
      <right/>
      <top/>
      <bottom style="medium">
        <color auto="1"/>
      </bottom>
      <diagonal/>
    </border>
    <border>
      <left/>
      <right/>
      <top style="medium">
        <color auto="1"/>
      </top>
      <bottom/>
      <diagonal/>
    </border>
  </borders>
  <cellStyleXfs count="3">
    <xf numFmtId="0" fontId="0" fillId="0" borderId="0"/>
    <xf numFmtId="9" fontId="3" fillId="0" borderId="0" applyFont="0" applyFill="0" applyBorder="0" applyAlignment="0" applyProtection="0"/>
    <xf numFmtId="0" fontId="11" fillId="0" borderId="0" applyNumberFormat="0" applyFill="0" applyBorder="0" applyAlignment="0" applyProtection="0"/>
  </cellStyleXfs>
  <cellXfs count="172">
    <xf numFmtId="0" fontId="0" fillId="0" borderId="0" xfId="0"/>
    <xf numFmtId="3" fontId="0" fillId="0" borderId="0" xfId="0" applyNumberFormat="1"/>
    <xf numFmtId="0" fontId="2" fillId="0" borderId="0" xfId="0" applyFont="1"/>
    <xf numFmtId="0" fontId="0" fillId="0" borderId="1" xfId="0" applyBorder="1"/>
    <xf numFmtId="0" fontId="0" fillId="0" borderId="3" xfId="0" applyBorder="1"/>
    <xf numFmtId="0" fontId="0" fillId="0" borderId="7" xfId="0" applyBorder="1"/>
    <xf numFmtId="0" fontId="0" fillId="0" borderId="8" xfId="0" applyBorder="1"/>
    <xf numFmtId="0" fontId="0" fillId="0" borderId="4" xfId="0" applyBorder="1"/>
    <xf numFmtId="0" fontId="0" fillId="0" borderId="6" xfId="0" applyBorder="1"/>
    <xf numFmtId="3" fontId="0" fillId="0" borderId="7" xfId="0" applyNumberFormat="1" applyBorder="1"/>
    <xf numFmtId="3" fontId="0" fillId="0" borderId="8" xfId="0" applyNumberFormat="1" applyBorder="1"/>
    <xf numFmtId="3" fontId="0" fillId="0" borderId="4" xfId="0" applyNumberFormat="1" applyBorder="1"/>
    <xf numFmtId="3" fontId="0" fillId="0" borderId="5" xfId="0" applyNumberFormat="1" applyBorder="1"/>
    <xf numFmtId="3" fontId="0" fillId="0" borderId="6" xfId="0" applyNumberFormat="1" applyBorder="1"/>
    <xf numFmtId="3" fontId="0" fillId="0" borderId="1" xfId="0" applyNumberFormat="1" applyBorder="1"/>
    <xf numFmtId="3" fontId="0" fillId="0" borderId="2" xfId="0" applyNumberFormat="1" applyBorder="1"/>
    <xf numFmtId="3" fontId="0" fillId="0" borderId="3" xfId="0" applyNumberFormat="1" applyBorder="1"/>
    <xf numFmtId="0" fontId="2" fillId="0" borderId="9" xfId="0" applyFont="1" applyBorder="1"/>
    <xf numFmtId="0" fontId="2" fillId="0" borderId="10" xfId="0" applyFont="1" applyBorder="1"/>
    <xf numFmtId="3" fontId="2" fillId="0" borderId="9" xfId="0" applyNumberFormat="1" applyFont="1" applyBorder="1"/>
    <xf numFmtId="3" fontId="2" fillId="0" borderId="11" xfId="0" applyNumberFormat="1" applyFont="1" applyBorder="1"/>
    <xf numFmtId="3" fontId="2" fillId="0" borderId="10" xfId="0" applyNumberFormat="1" applyFont="1" applyBorder="1"/>
    <xf numFmtId="0" fontId="0" fillId="0" borderId="14" xfId="0" applyBorder="1"/>
    <xf numFmtId="9" fontId="0" fillId="0" borderId="4" xfId="1" applyFont="1" applyBorder="1"/>
    <xf numFmtId="9" fontId="0" fillId="0" borderId="6" xfId="1" applyFont="1" applyBorder="1"/>
    <xf numFmtId="9" fontId="0" fillId="0" borderId="5" xfId="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xf numFmtId="0" fontId="4" fillId="0" borderId="0" xfId="0" applyFont="1"/>
    <xf numFmtId="0" fontId="4" fillId="0" borderId="8" xfId="0" applyFont="1" applyBorder="1" applyAlignment="1">
      <alignment horizontal="right" vertical="center"/>
    </xf>
    <xf numFmtId="9" fontId="4" fillId="0" borderId="0" xfId="1" applyFont="1" applyBorder="1" applyAlignment="1">
      <alignment horizontal="right" vertical="center"/>
    </xf>
    <xf numFmtId="9" fontId="4" fillId="0" borderId="8" xfId="1" applyFont="1" applyBorder="1" applyAlignment="1">
      <alignment horizontal="right" vertical="center"/>
    </xf>
    <xf numFmtId="9" fontId="0" fillId="0" borderId="0" xfId="1" applyFont="1" applyBorder="1" applyAlignment="1">
      <alignment horizontal="right" vertical="center"/>
    </xf>
    <xf numFmtId="9" fontId="0" fillId="0" borderId="8" xfId="1" applyFont="1" applyBorder="1" applyAlignment="1">
      <alignment horizontal="right" vertical="center"/>
    </xf>
    <xf numFmtId="9" fontId="0" fillId="0" borderId="0" xfId="1" applyFont="1" applyBorder="1"/>
    <xf numFmtId="9" fontId="0" fillId="0" borderId="8" xfId="1" applyFont="1" applyBorder="1"/>
    <xf numFmtId="0" fontId="0" fillId="0" borderId="0" xfId="0" applyAlignment="1">
      <alignment horizontal="left" vertical="top" wrapText="1"/>
    </xf>
    <xf numFmtId="0" fontId="6" fillId="0" borderId="0" xfId="0" applyFont="1"/>
    <xf numFmtId="0" fontId="0" fillId="0" borderId="0" xfId="0" applyAlignment="1">
      <alignment vertical="top"/>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top" wrapText="1"/>
    </xf>
    <xf numFmtId="0" fontId="7" fillId="2" borderId="0" xfId="0" applyFont="1" applyFill="1"/>
    <xf numFmtId="0" fontId="0" fillId="2" borderId="0" xfId="0" applyFill="1"/>
    <xf numFmtId="9" fontId="2" fillId="0" borderId="15" xfId="1" applyFont="1" applyBorder="1"/>
    <xf numFmtId="0" fontId="4" fillId="0" borderId="0" xfId="0" applyFont="1" applyAlignment="1">
      <alignment horizontal="right" vertical="center"/>
    </xf>
    <xf numFmtId="9" fontId="0" fillId="0" borderId="1" xfId="0" applyNumberFormat="1" applyBorder="1"/>
    <xf numFmtId="9" fontId="0" fillId="0" borderId="2" xfId="0" applyNumberFormat="1" applyBorder="1"/>
    <xf numFmtId="9" fontId="0" fillId="0" borderId="3" xfId="0" applyNumberFormat="1" applyBorder="1"/>
    <xf numFmtId="9" fontId="0" fillId="0" borderId="7" xfId="0" applyNumberFormat="1" applyBorder="1"/>
    <xf numFmtId="9" fontId="0" fillId="0" borderId="0" xfId="0" applyNumberFormat="1"/>
    <xf numFmtId="9" fontId="0" fillId="0" borderId="8" xfId="0" applyNumberFormat="1" applyBorder="1"/>
    <xf numFmtId="9" fontId="0" fillId="0" borderId="4" xfId="0" applyNumberFormat="1" applyBorder="1"/>
    <xf numFmtId="9" fontId="0" fillId="0" borderId="5" xfId="0" applyNumberFormat="1" applyBorder="1"/>
    <xf numFmtId="9" fontId="0" fillId="0" borderId="6" xfId="0" applyNumberFormat="1" applyBorder="1"/>
    <xf numFmtId="3" fontId="0" fillId="0" borderId="7" xfId="0" applyNumberFormat="1" applyBorder="1" applyAlignment="1">
      <alignment horizontal="right" vertical="center"/>
    </xf>
    <xf numFmtId="3" fontId="0" fillId="0" borderId="0" xfId="0" applyNumberFormat="1" applyAlignment="1">
      <alignment horizontal="right" vertical="center"/>
    </xf>
    <xf numFmtId="3" fontId="0" fillId="0" borderId="8" xfId="0" applyNumberFormat="1" applyBorder="1" applyAlignment="1">
      <alignment horizontal="right" vertical="center"/>
    </xf>
    <xf numFmtId="0" fontId="0" fillId="0" borderId="8" xfId="0" applyBorder="1" applyAlignment="1">
      <alignment horizontal="left" vertical="center"/>
    </xf>
    <xf numFmtId="9" fontId="0" fillId="0" borderId="0" xfId="0" applyNumberFormat="1" applyAlignment="1">
      <alignment horizontal="right"/>
    </xf>
    <xf numFmtId="9" fontId="0" fillId="0" borderId="8" xfId="0" applyNumberFormat="1" applyBorder="1" applyAlignment="1">
      <alignment horizontal="right"/>
    </xf>
    <xf numFmtId="9" fontId="0" fillId="0" borderId="0" xfId="0" applyNumberFormat="1" applyAlignment="1">
      <alignment horizontal="right" vertical="center"/>
    </xf>
    <xf numFmtId="9" fontId="0" fillId="0" borderId="8" xfId="0" applyNumberFormat="1" applyBorder="1" applyAlignment="1">
      <alignment horizontal="right" vertical="center"/>
    </xf>
    <xf numFmtId="3" fontId="0" fillId="0" borderId="4" xfId="0" applyNumberFormat="1" applyBorder="1" applyAlignment="1">
      <alignment horizontal="right" vertical="center"/>
    </xf>
    <xf numFmtId="3" fontId="0" fillId="0" borderId="5" xfId="0" applyNumberFormat="1" applyBorder="1" applyAlignment="1">
      <alignment horizontal="right" vertical="center"/>
    </xf>
    <xf numFmtId="3" fontId="0" fillId="0" borderId="6" xfId="0" applyNumberFormat="1" applyBorder="1" applyAlignment="1">
      <alignment horizontal="right" vertical="center"/>
    </xf>
    <xf numFmtId="0" fontId="0" fillId="0" borderId="18" xfId="0" applyBorder="1"/>
    <xf numFmtId="0" fontId="0" fillId="0" borderId="13" xfId="0" applyBorder="1"/>
    <xf numFmtId="0" fontId="0" fillId="0" borderId="5" xfId="0" applyBorder="1"/>
    <xf numFmtId="0" fontId="0" fillId="0" borderId="0" xfId="0" applyAlignment="1">
      <alignment horizontal="right"/>
    </xf>
    <xf numFmtId="0" fontId="0" fillId="0" borderId="15" xfId="0" applyBorder="1" applyAlignment="1">
      <alignment horizontal="right"/>
    </xf>
    <xf numFmtId="0" fontId="0" fillId="0" borderId="16" xfId="0" applyBorder="1"/>
    <xf numFmtId="0" fontId="0" fillId="0" borderId="17" xfId="0" applyBorder="1"/>
    <xf numFmtId="0" fontId="10" fillId="0" borderId="0" xfId="0" applyFont="1"/>
    <xf numFmtId="0" fontId="11" fillId="0" borderId="0" xfId="2"/>
    <xf numFmtId="0" fontId="11" fillId="0" borderId="0" xfId="2" quotePrefix="1"/>
    <xf numFmtId="0" fontId="2" fillId="0" borderId="6" xfId="0" applyFont="1" applyBorder="1"/>
    <xf numFmtId="9" fontId="0" fillId="0" borderId="7" xfId="0" applyNumberFormat="1" applyBorder="1" applyAlignment="1">
      <alignment horizontal="right"/>
    </xf>
    <xf numFmtId="9" fontId="0" fillId="0" borderId="4" xfId="0" applyNumberFormat="1" applyBorder="1" applyAlignment="1">
      <alignment horizontal="right"/>
    </xf>
    <xf numFmtId="9" fontId="2" fillId="0" borderId="9" xfId="0" applyNumberFormat="1" applyFont="1" applyBorder="1" applyAlignment="1">
      <alignment horizontal="right"/>
    </xf>
    <xf numFmtId="9" fontId="0" fillId="0" borderId="18" xfId="0" applyNumberFormat="1" applyBorder="1" applyAlignment="1">
      <alignment horizontal="right"/>
    </xf>
    <xf numFmtId="3" fontId="0" fillId="0" borderId="15" xfId="0" applyNumberFormat="1" applyBorder="1"/>
    <xf numFmtId="9" fontId="0" fillId="0" borderId="16" xfId="0" applyNumberFormat="1" applyBorder="1" applyAlignment="1">
      <alignment horizontal="right"/>
    </xf>
    <xf numFmtId="9" fontId="0" fillId="0" borderId="17" xfId="0" applyNumberFormat="1" applyBorder="1" applyAlignment="1">
      <alignment horizontal="right"/>
    </xf>
    <xf numFmtId="9" fontId="0" fillId="0" borderId="5" xfId="0" applyNumberFormat="1" applyBorder="1" applyAlignment="1">
      <alignment horizontal="right"/>
    </xf>
    <xf numFmtId="9" fontId="2" fillId="0" borderId="15" xfId="0" applyNumberFormat="1" applyFont="1" applyBorder="1" applyAlignment="1">
      <alignment horizontal="right"/>
    </xf>
    <xf numFmtId="9" fontId="0" fillId="0" borderId="6" xfId="0" applyNumberFormat="1" applyBorder="1" applyAlignment="1">
      <alignment horizontal="right"/>
    </xf>
    <xf numFmtId="9" fontId="0" fillId="0" borderId="15" xfId="0" applyNumberFormat="1" applyBorder="1" applyAlignment="1">
      <alignment horizontal="right"/>
    </xf>
    <xf numFmtId="0" fontId="0" fillId="0" borderId="0" xfId="0" applyAlignment="1">
      <alignment horizontal="left" vertical="top"/>
    </xf>
    <xf numFmtId="0" fontId="2" fillId="0" borderId="0" xfId="0" applyFont="1" applyAlignment="1">
      <alignment horizontal="left"/>
    </xf>
    <xf numFmtId="164" fontId="6" fillId="0" borderId="0" xfId="0" applyNumberFormat="1" applyFont="1" applyAlignment="1">
      <alignment horizontal="left"/>
    </xf>
    <xf numFmtId="3" fontId="2" fillId="0" borderId="0" xfId="0" applyNumberFormat="1" applyFont="1"/>
    <xf numFmtId="9" fontId="2" fillId="0" borderId="0" xfId="1" applyFont="1" applyBorder="1"/>
    <xf numFmtId="0" fontId="14" fillId="0" borderId="0" xfId="0" applyFont="1"/>
    <xf numFmtId="0" fontId="15" fillId="0" borderId="0" xfId="0" applyFont="1"/>
    <xf numFmtId="0" fontId="1" fillId="3" borderId="4" xfId="0" applyFont="1" applyFill="1" applyBorder="1" applyAlignment="1">
      <alignment horizontal="right"/>
    </xf>
    <xf numFmtId="0" fontId="1" fillId="3" borderId="5" xfId="0" applyFont="1" applyFill="1" applyBorder="1" applyAlignment="1">
      <alignment horizontal="right"/>
    </xf>
    <xf numFmtId="0" fontId="1" fillId="3" borderId="6" xfId="0" applyFont="1" applyFill="1" applyBorder="1" applyAlignment="1">
      <alignment horizontal="right"/>
    </xf>
    <xf numFmtId="0" fontId="1" fillId="3" borderId="7" xfId="0" applyFont="1" applyFill="1" applyBorder="1" applyAlignment="1">
      <alignment horizontal="right"/>
    </xf>
    <xf numFmtId="0" fontId="1" fillId="3" borderId="0" xfId="0" applyFont="1" applyFill="1" applyAlignment="1">
      <alignment horizontal="right"/>
    </xf>
    <xf numFmtId="0" fontId="1" fillId="3" borderId="8" xfId="0" applyFont="1" applyFill="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0" xfId="0" applyFont="1" applyFill="1" applyAlignment="1">
      <alignment horizontal="center"/>
    </xf>
    <xf numFmtId="0" fontId="1" fillId="3" borderId="8" xfId="0" applyFont="1" applyFill="1" applyBorder="1" applyAlignment="1">
      <alignment horizontal="center"/>
    </xf>
    <xf numFmtId="0" fontId="13" fillId="0" borderId="0" xfId="0" applyFont="1"/>
    <xf numFmtId="0" fontId="16" fillId="2" borderId="21" xfId="0" applyFont="1" applyFill="1" applyBorder="1"/>
    <xf numFmtId="0" fontId="13" fillId="2" borderId="21" xfId="0" applyFont="1" applyFill="1" applyBorder="1"/>
    <xf numFmtId="0" fontId="13" fillId="2" borderId="0" xfId="0" applyFont="1" applyFill="1"/>
    <xf numFmtId="0" fontId="16" fillId="0" borderId="19" xfId="0" applyFont="1" applyBorder="1"/>
    <xf numFmtId="0" fontId="13" fillId="0" borderId="19" xfId="0" applyFont="1" applyBorder="1"/>
    <xf numFmtId="9" fontId="0" fillId="0" borderId="7" xfId="1" applyFont="1" applyBorder="1"/>
    <xf numFmtId="9" fontId="0" fillId="0" borderId="0" xfId="1" applyFont="1"/>
    <xf numFmtId="9" fontId="0" fillId="0" borderId="15" xfId="1" applyFont="1" applyFill="1" applyBorder="1"/>
    <xf numFmtId="9" fontId="2" fillId="0" borderId="9" xfId="1" applyFont="1" applyBorder="1"/>
    <xf numFmtId="9" fontId="2" fillId="0" borderId="11" xfId="1" applyFont="1" applyBorder="1"/>
    <xf numFmtId="9" fontId="2" fillId="0" borderId="10" xfId="1" applyFont="1" applyBorder="1"/>
    <xf numFmtId="164" fontId="13" fillId="0" borderId="0" xfId="0" applyNumberFormat="1" applyFont="1" applyAlignment="1">
      <alignment horizontal="left"/>
    </xf>
    <xf numFmtId="164" fontId="4" fillId="0" borderId="0" xfId="0" applyNumberFormat="1" applyFont="1" applyAlignment="1">
      <alignment horizontal="left" vertical="top"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13" xfId="0" applyFont="1" applyFill="1" applyBorder="1" applyAlignment="1">
      <alignment horizontal="left" vertical="top"/>
    </xf>
    <xf numFmtId="0" fontId="1" fillId="3" borderId="1" xfId="0" applyFont="1" applyFill="1" applyBorder="1" applyAlignment="1">
      <alignment horizontal="left" vertical="top"/>
    </xf>
    <xf numFmtId="0" fontId="1" fillId="3" borderId="7" xfId="0" applyFont="1" applyFill="1" applyBorder="1" applyAlignment="1">
      <alignment horizontal="left" vertical="top"/>
    </xf>
    <xf numFmtId="0" fontId="1" fillId="3" borderId="3" xfId="0" applyFont="1" applyFill="1" applyBorder="1" applyAlignment="1">
      <alignment horizontal="left" vertical="top"/>
    </xf>
    <xf numFmtId="0" fontId="1" fillId="3" borderId="8" xfId="0" applyFont="1" applyFill="1" applyBorder="1" applyAlignment="1">
      <alignment horizontal="left" vertical="top"/>
    </xf>
    <xf numFmtId="0" fontId="2" fillId="0" borderId="9" xfId="0" applyFont="1" applyBorder="1" applyAlignment="1">
      <alignment horizontal="left"/>
    </xf>
    <xf numFmtId="0" fontId="2" fillId="0" borderId="10" xfId="0" applyFont="1" applyBorder="1" applyAlignment="1">
      <alignment horizontal="left"/>
    </xf>
    <xf numFmtId="0" fontId="1" fillId="3" borderId="4" xfId="0" applyFont="1" applyFill="1" applyBorder="1" applyAlignment="1">
      <alignment horizontal="left" vertical="top"/>
    </xf>
    <xf numFmtId="0" fontId="1" fillId="3" borderId="18" xfId="0" applyFont="1" applyFill="1" applyBorder="1" applyAlignment="1">
      <alignment horizontal="left" vertical="top"/>
    </xf>
    <xf numFmtId="0" fontId="1" fillId="3" borderId="6" xfId="0" applyFont="1" applyFill="1" applyBorder="1" applyAlignment="1">
      <alignment horizontal="left" vertical="top"/>
    </xf>
    <xf numFmtId="0" fontId="1" fillId="3" borderId="6" xfId="0" applyFont="1" applyFill="1" applyBorder="1" applyAlignment="1">
      <alignment horizontal="left" vertical="top" wrapText="1"/>
    </xf>
    <xf numFmtId="0" fontId="0" fillId="0" borderId="13" xfId="0" applyBorder="1" applyAlignment="1">
      <alignment horizontal="left" vertical="top" wrapText="1"/>
    </xf>
    <xf numFmtId="0" fontId="1" fillId="3" borderId="17" xfId="0" applyFont="1" applyFill="1" applyBorder="1" applyAlignment="1">
      <alignment horizontal="center"/>
    </xf>
    <xf numFmtId="0" fontId="1" fillId="3" borderId="16" xfId="0" applyFont="1" applyFill="1" applyBorder="1" applyAlignment="1">
      <alignment horizontal="center"/>
    </xf>
    <xf numFmtId="0" fontId="1" fillId="3" borderId="18" xfId="0" applyFont="1" applyFill="1" applyBorder="1" applyAlignment="1">
      <alignment horizontal="center"/>
    </xf>
    <xf numFmtId="0" fontId="2" fillId="0" borderId="0" xfId="0" applyFont="1" applyAlignment="1">
      <alignment horizontal="left" vertical="top" wrapText="1"/>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2" fillId="0" borderId="22" xfId="0" applyFont="1" applyBorder="1" applyAlignment="1">
      <alignment horizontal="left" vertical="top" wrapText="1"/>
    </xf>
    <xf numFmtId="0" fontId="8" fillId="0" borderId="0" xfId="2" applyFont="1" applyBorder="1" applyAlignment="1">
      <alignment horizontal="left" vertical="top"/>
    </xf>
    <xf numFmtId="0" fontId="1" fillId="3" borderId="20" xfId="0" applyFont="1" applyFill="1" applyBorder="1" applyAlignment="1">
      <alignment horizontal="left" vertical="top"/>
    </xf>
    <xf numFmtId="0" fontId="0" fillId="0" borderId="20" xfId="0" applyBorder="1"/>
    <xf numFmtId="3" fontId="0" fillId="0" borderId="16" xfId="0" applyNumberFormat="1" applyBorder="1"/>
    <xf numFmtId="3" fontId="0" fillId="0" borderId="17" xfId="0" applyNumberFormat="1" applyBorder="1"/>
    <xf numFmtId="3" fontId="0" fillId="0" borderId="18" xfId="0" applyNumberFormat="1" applyBorder="1"/>
    <xf numFmtId="9" fontId="0" fillId="0" borderId="16" xfId="1" applyFont="1" applyBorder="1"/>
    <xf numFmtId="9" fontId="0" fillId="0" borderId="17" xfId="1" applyFont="1" applyBorder="1"/>
    <xf numFmtId="9" fontId="0" fillId="0" borderId="18" xfId="1" applyFont="1" applyBorder="1"/>
    <xf numFmtId="0" fontId="1" fillId="3" borderId="16" xfId="0" applyFont="1" applyFill="1" applyBorder="1" applyAlignment="1">
      <alignment horizontal="left" vertical="top"/>
    </xf>
    <xf numFmtId="3" fontId="2" fillId="0" borderId="15" xfId="0" applyNumberFormat="1" applyFont="1" applyBorder="1"/>
    <xf numFmtId="9" fontId="2" fillId="0" borderId="10" xfId="0" applyNumberFormat="1" applyFont="1" applyBorder="1" applyAlignment="1">
      <alignment horizontal="right"/>
    </xf>
    <xf numFmtId="0" fontId="2" fillId="0" borderId="4" xfId="0" applyFont="1" applyBorder="1"/>
    <xf numFmtId="9" fontId="0" fillId="0" borderId="1" xfId="0" applyNumberFormat="1" applyBorder="1" applyAlignment="1">
      <alignment horizontal="right"/>
    </xf>
    <xf numFmtId="9" fontId="0" fillId="0" borderId="2" xfId="0" applyNumberFormat="1" applyBorder="1" applyAlignment="1">
      <alignment horizontal="right"/>
    </xf>
    <xf numFmtId="9" fontId="0" fillId="0" borderId="3" xfId="0" applyNumberFormat="1" applyBorder="1" applyAlignment="1">
      <alignment horizontal="right"/>
    </xf>
    <xf numFmtId="0" fontId="0" fillId="0" borderId="3" xfId="0" applyBorder="1" applyAlignment="1">
      <alignment horizontal="left" vertical="center"/>
    </xf>
    <xf numFmtId="9" fontId="0" fillId="0" borderId="7" xfId="0" applyNumberFormat="1" applyBorder="1" applyAlignment="1">
      <alignment horizontal="right" vertical="center"/>
    </xf>
    <xf numFmtId="0" fontId="1" fillId="3" borderId="3" xfId="0" applyFont="1" applyFill="1" applyBorder="1" applyAlignment="1">
      <alignment horizontal="left" vertical="top" wrapText="1"/>
    </xf>
    <xf numFmtId="0" fontId="0" fillId="0" borderId="12" xfId="0"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9" fontId="4" fillId="0" borderId="7" xfId="1" applyFont="1" applyBorder="1" applyAlignment="1">
      <alignment horizontal="right" vertical="center"/>
    </xf>
    <xf numFmtId="9" fontId="0" fillId="0" borderId="7" xfId="1" applyFont="1" applyBorder="1" applyAlignment="1">
      <alignment horizontal="right" vertical="center"/>
    </xf>
    <xf numFmtId="0" fontId="0" fillId="0" borderId="12" xfId="0" applyBorder="1" applyAlignment="1">
      <alignment horizontal="left" vertical="top" wrapText="1"/>
    </xf>
  </cellXfs>
  <cellStyles count="3">
    <cellStyle name="Hyperlink" xfId="2" builtinId="8"/>
    <cellStyle name="Normal" xfId="0" builtinId="0"/>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FADFE92-3694-404F-ADB6-CA17CDCFCED8}">
      <tableStyleElement type="wholeTable" dxfId="1"/>
      <tableStyleElement type="headerRow" dxfId="0"/>
    </tableStyle>
  </tableStyles>
  <colors>
    <mruColors>
      <color rgb="FFF46036"/>
      <color rgb="FF0D067B"/>
      <color rgb="FF9C1E8B"/>
      <color rgb="FF028090"/>
      <color rgb="FFF76F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lms.ac.uk/women/good-practice-scheme" TargetMode="External"/><Relationship Id="rId2" Type="http://schemas.openxmlformats.org/officeDocument/2006/relationships/image" Target="../media/image1.png"/><Relationship Id="rId1" Type="http://schemas.openxmlformats.org/officeDocument/2006/relationships/hyperlink" Target="http://www.ortuser.co.uk" TargetMode="External"/><Relationship Id="rId6" Type="http://schemas.openxmlformats.org/officeDocument/2006/relationships/image" Target="../media/image3.gif"/><Relationship Id="rId5" Type="http://schemas.openxmlformats.org/officeDocument/2006/relationships/hyperlink" Target="https://www.lms.ac.uk/"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71078</xdr:rowOff>
    </xdr:from>
    <xdr:to>
      <xdr:col>4</xdr:col>
      <xdr:colOff>9525</xdr:colOff>
      <xdr:row>5</xdr:row>
      <xdr:rowOff>109897</xdr:rowOff>
    </xdr:to>
    <xdr:pic>
      <xdr:nvPicPr>
        <xdr:cNvPr id="5" name="Picture 4">
          <a:hlinkClick xmlns:r="http://schemas.openxmlformats.org/officeDocument/2006/relationships" r:id="rId1"/>
          <a:extLst>
            <a:ext uri="{FF2B5EF4-FFF2-40B4-BE49-F238E27FC236}">
              <a16:creationId xmlns:a16="http://schemas.microsoft.com/office/drawing/2014/main" id="{7F3E991A-E66B-45F9-B1BC-8EA5975DFE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61578"/>
          <a:ext cx="1838325" cy="800819"/>
        </a:xfrm>
        <a:prstGeom prst="rect">
          <a:avLst/>
        </a:prstGeom>
      </xdr:spPr>
    </xdr:pic>
    <xdr:clientData/>
  </xdr:twoCellAnchor>
  <xdr:twoCellAnchor editAs="oneCell">
    <xdr:from>
      <xdr:col>9</xdr:col>
      <xdr:colOff>279220</xdr:colOff>
      <xdr:row>1</xdr:row>
      <xdr:rowOff>0</xdr:rowOff>
    </xdr:from>
    <xdr:to>
      <xdr:col>11</xdr:col>
      <xdr:colOff>447674</xdr:colOff>
      <xdr:row>5</xdr:row>
      <xdr:rowOff>180975</xdr:rowOff>
    </xdr:to>
    <xdr:pic>
      <xdr:nvPicPr>
        <xdr:cNvPr id="6" name="Picture 5">
          <a:hlinkClick xmlns:r="http://schemas.openxmlformats.org/officeDocument/2006/relationships" r:id="rId3"/>
          <a:extLst>
            <a:ext uri="{FF2B5EF4-FFF2-40B4-BE49-F238E27FC236}">
              <a16:creationId xmlns:a16="http://schemas.microsoft.com/office/drawing/2014/main" id="{F245D0CE-F9C3-437D-B8A9-CA0B172F11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84620" y="190500"/>
          <a:ext cx="1387654" cy="942975"/>
        </a:xfrm>
        <a:prstGeom prst="rect">
          <a:avLst/>
        </a:prstGeom>
      </xdr:spPr>
    </xdr:pic>
    <xdr:clientData/>
  </xdr:twoCellAnchor>
  <xdr:twoCellAnchor editAs="oneCell">
    <xdr:from>
      <xdr:col>5</xdr:col>
      <xdr:colOff>9525</xdr:colOff>
      <xdr:row>1</xdr:row>
      <xdr:rowOff>82457</xdr:rowOff>
    </xdr:from>
    <xdr:to>
      <xdr:col>9</xdr:col>
      <xdr:colOff>0</xdr:colOff>
      <xdr:row>5</xdr:row>
      <xdr:rowOff>98518</xdr:rowOff>
    </xdr:to>
    <xdr:pic>
      <xdr:nvPicPr>
        <xdr:cNvPr id="7" name="Picture 6">
          <a:hlinkClick xmlns:r="http://schemas.openxmlformats.org/officeDocument/2006/relationships" r:id="rId5"/>
          <a:extLst>
            <a:ext uri="{FF2B5EF4-FFF2-40B4-BE49-F238E27FC236}">
              <a16:creationId xmlns:a16="http://schemas.microsoft.com/office/drawing/2014/main" id="{37A00F54-0624-4DC8-BF80-585D3F4A079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76525" y="272957"/>
          <a:ext cx="2428875" cy="778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www.hesa.ac.uk/13025/a/LEV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O23"/>
  <sheetViews>
    <sheetView showGridLines="0" showRowColHeaders="0" tabSelected="1" workbookViewId="0"/>
  </sheetViews>
  <sheetFormatPr defaultRowHeight="15" x14ac:dyDescent="0.25"/>
  <cols>
    <col min="1" max="1" width="3.42578125" style="74" customWidth="1"/>
    <col min="2" max="2" width="9.140625" style="74" customWidth="1"/>
    <col min="3" max="3" width="9.140625" style="29" customWidth="1"/>
    <col min="4" max="14" width="9.140625" style="74"/>
  </cols>
  <sheetData>
    <row r="9" spans="2:15" ht="18.75" x14ac:dyDescent="0.3">
      <c r="B9" s="94" t="s">
        <v>65</v>
      </c>
      <c r="C9"/>
      <c r="M9"/>
      <c r="N9"/>
    </row>
    <row r="10" spans="2:15" x14ac:dyDescent="0.25">
      <c r="B10" s="120">
        <v>44986</v>
      </c>
      <c r="C10" s="120"/>
      <c r="M10"/>
      <c r="N10"/>
    </row>
    <row r="11" spans="2:15" x14ac:dyDescent="0.25">
      <c r="B11" s="91"/>
      <c r="C11" s="91"/>
      <c r="M11"/>
      <c r="N11"/>
    </row>
    <row r="12" spans="2:15" ht="45" customHeight="1" x14ac:dyDescent="0.25">
      <c r="B12" s="121" t="s">
        <v>92</v>
      </c>
      <c r="C12" s="121"/>
      <c r="D12" s="121"/>
      <c r="E12" s="121"/>
      <c r="F12" s="121"/>
      <c r="G12" s="121"/>
      <c r="H12" s="121"/>
      <c r="I12" s="121"/>
      <c r="J12" s="121"/>
      <c r="K12" s="121"/>
      <c r="L12" s="121"/>
      <c r="M12" s="121"/>
      <c r="N12" s="121"/>
      <c r="O12" s="121"/>
    </row>
    <row r="13" spans="2:15" x14ac:dyDescent="0.25">
      <c r="B13" s="91"/>
      <c r="C13" s="91"/>
      <c r="M13"/>
      <c r="N13"/>
    </row>
    <row r="14" spans="2:15" x14ac:dyDescent="0.25">
      <c r="B14" s="91"/>
      <c r="C14" s="91"/>
      <c r="M14"/>
      <c r="N14"/>
    </row>
    <row r="15" spans="2:15" x14ac:dyDescent="0.25">
      <c r="B15" s="95" t="s">
        <v>57</v>
      </c>
      <c r="C15" s="95" t="s">
        <v>58</v>
      </c>
      <c r="M15"/>
      <c r="N15"/>
    </row>
    <row r="16" spans="2:15" x14ac:dyDescent="0.25">
      <c r="C16" s="74"/>
      <c r="M16"/>
      <c r="N16"/>
    </row>
    <row r="17" spans="2:14" x14ac:dyDescent="0.25">
      <c r="B17" s="76" t="s">
        <v>60</v>
      </c>
      <c r="C17" s="29" t="s">
        <v>93</v>
      </c>
      <c r="M17"/>
      <c r="N17"/>
    </row>
    <row r="18" spans="2:14" x14ac:dyDescent="0.25">
      <c r="B18" s="76" t="s">
        <v>61</v>
      </c>
      <c r="C18" s="29" t="s">
        <v>94</v>
      </c>
      <c r="M18"/>
      <c r="N18"/>
    </row>
    <row r="19" spans="2:14" x14ac:dyDescent="0.25">
      <c r="B19" s="76" t="s">
        <v>62</v>
      </c>
      <c r="C19" s="29" t="s">
        <v>95</v>
      </c>
      <c r="M19"/>
      <c r="N19"/>
    </row>
    <row r="20" spans="2:14" x14ac:dyDescent="0.25">
      <c r="B20" s="76" t="s">
        <v>63</v>
      </c>
      <c r="C20" s="29" t="s">
        <v>96</v>
      </c>
      <c r="M20"/>
      <c r="N20"/>
    </row>
    <row r="21" spans="2:14" x14ac:dyDescent="0.25">
      <c r="B21" s="75" t="s">
        <v>45</v>
      </c>
      <c r="C21" s="29" t="s">
        <v>59</v>
      </c>
      <c r="M21"/>
      <c r="N21"/>
    </row>
    <row r="22" spans="2:14" x14ac:dyDescent="0.25">
      <c r="M22"/>
      <c r="N22"/>
    </row>
    <row r="23" spans="2:14" x14ac:dyDescent="0.25">
      <c r="C23" s="74"/>
    </row>
  </sheetData>
  <mergeCells count="2">
    <mergeCell ref="B10:C10"/>
    <mergeCell ref="B12:O12"/>
  </mergeCells>
  <hyperlinks>
    <hyperlink ref="B17" location="'S1'!A1" display="S1" xr:uid="{00000000-0004-0000-0000-000000000000}"/>
    <hyperlink ref="B18" location="'S2'!A1" display="S2" xr:uid="{00000000-0004-0000-0000-000001000000}"/>
    <hyperlink ref="B19" location="'S3'!A1" display="S3" xr:uid="{00000000-0004-0000-0000-000002000000}"/>
    <hyperlink ref="B20" location="'S4'!A1" display="S4" xr:uid="{00000000-0004-0000-0000-000003000000}"/>
    <hyperlink ref="B21" location="Notes!A1" display="Notes"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I22"/>
  <sheetViews>
    <sheetView showGridLines="0" showRowColHeaders="0" workbookViewId="0"/>
  </sheetViews>
  <sheetFormatPr defaultRowHeight="15" x14ac:dyDescent="0.25"/>
  <cols>
    <col min="1" max="1" width="3.5703125" customWidth="1"/>
    <col min="2" max="2" width="21" customWidth="1"/>
    <col min="3" max="3" width="10.85546875" customWidth="1"/>
    <col min="28" max="28" width="9.5703125" bestFit="1" customWidth="1"/>
  </cols>
  <sheetData>
    <row r="2" spans="2:35" x14ac:dyDescent="0.25">
      <c r="B2" s="2" t="s">
        <v>97</v>
      </c>
    </row>
    <row r="3" spans="2:35" x14ac:dyDescent="0.25">
      <c r="B3" t="s">
        <v>98</v>
      </c>
    </row>
    <row r="7" spans="2:35" x14ac:dyDescent="0.25">
      <c r="B7" s="146" t="s">
        <v>16</v>
      </c>
      <c r="C7" s="138">
        <v>2012</v>
      </c>
      <c r="D7" s="137"/>
      <c r="E7" s="139"/>
      <c r="F7" s="138">
        <v>2013</v>
      </c>
      <c r="G7" s="137"/>
      <c r="H7" s="139"/>
      <c r="I7" s="138">
        <v>2014</v>
      </c>
      <c r="J7" s="137"/>
      <c r="K7" s="139"/>
      <c r="L7" s="138">
        <v>2015</v>
      </c>
      <c r="M7" s="137"/>
      <c r="N7" s="139"/>
      <c r="O7" s="138">
        <v>2016</v>
      </c>
      <c r="P7" s="137"/>
      <c r="Q7" s="139"/>
      <c r="R7" s="138">
        <v>2017</v>
      </c>
      <c r="S7" s="137"/>
      <c r="T7" s="139"/>
      <c r="U7" s="138">
        <v>2018</v>
      </c>
      <c r="V7" s="137"/>
      <c r="W7" s="139"/>
      <c r="X7" s="138">
        <v>2019</v>
      </c>
      <c r="Y7" s="137"/>
      <c r="Z7" s="139"/>
      <c r="AA7" s="138">
        <v>2020</v>
      </c>
      <c r="AB7" s="137"/>
      <c r="AC7" s="139"/>
      <c r="AD7" s="138">
        <v>2021</v>
      </c>
      <c r="AE7" s="137"/>
      <c r="AF7" s="139"/>
      <c r="AG7" s="138">
        <v>2022</v>
      </c>
      <c r="AH7" s="137"/>
      <c r="AI7" s="139"/>
    </row>
    <row r="8" spans="2:35" x14ac:dyDescent="0.25">
      <c r="B8" s="125"/>
      <c r="C8" s="96" t="s">
        <v>1</v>
      </c>
      <c r="D8" s="97" t="s">
        <v>2</v>
      </c>
      <c r="E8" s="98" t="s">
        <v>8</v>
      </c>
      <c r="F8" s="96" t="s">
        <v>1</v>
      </c>
      <c r="G8" s="97" t="s">
        <v>2</v>
      </c>
      <c r="H8" s="98" t="s">
        <v>8</v>
      </c>
      <c r="I8" s="96" t="s">
        <v>1</v>
      </c>
      <c r="J8" s="97" t="s">
        <v>2</v>
      </c>
      <c r="K8" s="98" t="s">
        <v>8</v>
      </c>
      <c r="L8" s="96" t="s">
        <v>1</v>
      </c>
      <c r="M8" s="97" t="s">
        <v>2</v>
      </c>
      <c r="N8" s="98" t="s">
        <v>8</v>
      </c>
      <c r="O8" s="96" t="s">
        <v>1</v>
      </c>
      <c r="P8" s="97" t="s">
        <v>2</v>
      </c>
      <c r="Q8" s="98" t="s">
        <v>8</v>
      </c>
      <c r="R8" s="96" t="s">
        <v>1</v>
      </c>
      <c r="S8" s="97" t="s">
        <v>2</v>
      </c>
      <c r="T8" s="98" t="s">
        <v>8</v>
      </c>
      <c r="U8" s="96" t="s">
        <v>1</v>
      </c>
      <c r="V8" s="97" t="s">
        <v>2</v>
      </c>
      <c r="W8" s="98" t="s">
        <v>8</v>
      </c>
      <c r="X8" s="96" t="s">
        <v>1</v>
      </c>
      <c r="Y8" s="97" t="s">
        <v>2</v>
      </c>
      <c r="Z8" s="98" t="s">
        <v>8</v>
      </c>
      <c r="AA8" s="96" t="s">
        <v>1</v>
      </c>
      <c r="AB8" s="97" t="s">
        <v>2</v>
      </c>
      <c r="AC8" s="98" t="s">
        <v>8</v>
      </c>
      <c r="AD8" s="96" t="s">
        <v>1</v>
      </c>
      <c r="AE8" s="97" t="s">
        <v>2</v>
      </c>
      <c r="AF8" s="98" t="s">
        <v>8</v>
      </c>
      <c r="AG8" s="96" t="s">
        <v>1</v>
      </c>
      <c r="AH8" s="97" t="s">
        <v>2</v>
      </c>
      <c r="AI8" s="98" t="s">
        <v>8</v>
      </c>
    </row>
    <row r="9" spans="2:35" x14ac:dyDescent="0.25">
      <c r="B9" s="147" t="s">
        <v>17</v>
      </c>
      <c r="C9" s="148">
        <v>34301</v>
      </c>
      <c r="D9" s="149">
        <v>51413</v>
      </c>
      <c r="E9" s="150">
        <v>85714</v>
      </c>
      <c r="F9" s="148">
        <v>34625</v>
      </c>
      <c r="G9" s="149">
        <v>53435</v>
      </c>
      <c r="H9" s="150">
        <v>88060</v>
      </c>
      <c r="I9" s="148">
        <v>34374</v>
      </c>
      <c r="J9" s="149">
        <v>54442</v>
      </c>
      <c r="K9" s="150">
        <v>88816</v>
      </c>
      <c r="L9" s="148">
        <v>35937</v>
      </c>
      <c r="M9" s="149">
        <v>56774</v>
      </c>
      <c r="N9" s="150">
        <v>92711</v>
      </c>
      <c r="O9" s="148">
        <v>35628</v>
      </c>
      <c r="P9" s="149">
        <v>56535</v>
      </c>
      <c r="Q9" s="150">
        <v>92163</v>
      </c>
      <c r="R9" s="148">
        <v>37212</v>
      </c>
      <c r="S9" s="149">
        <v>58032</v>
      </c>
      <c r="T9" s="150">
        <v>95244</v>
      </c>
      <c r="U9" s="148">
        <v>38357</v>
      </c>
      <c r="V9" s="149">
        <v>59270</v>
      </c>
      <c r="W9" s="150">
        <v>97627</v>
      </c>
      <c r="X9" s="148">
        <v>35605</v>
      </c>
      <c r="Y9" s="149">
        <v>56290</v>
      </c>
      <c r="Z9" s="150">
        <v>91895</v>
      </c>
      <c r="AA9" s="148">
        <v>37147</v>
      </c>
      <c r="AB9" s="149">
        <v>57117</v>
      </c>
      <c r="AC9" s="150">
        <v>94264</v>
      </c>
      <c r="AD9" s="148">
        <v>38016</v>
      </c>
      <c r="AE9" s="149">
        <v>59674</v>
      </c>
      <c r="AF9" s="150">
        <v>97690</v>
      </c>
      <c r="AG9" s="148">
        <v>36083</v>
      </c>
      <c r="AH9" s="149">
        <v>59552</v>
      </c>
      <c r="AI9" s="150">
        <v>95635</v>
      </c>
    </row>
    <row r="10" spans="2:35" x14ac:dyDescent="0.25">
      <c r="B10" s="22" t="s">
        <v>18</v>
      </c>
      <c r="C10" s="11">
        <v>3972</v>
      </c>
      <c r="D10" s="12">
        <v>9251</v>
      </c>
      <c r="E10" s="13">
        <v>13223</v>
      </c>
      <c r="F10" s="11">
        <v>3951</v>
      </c>
      <c r="G10" s="12">
        <v>9870</v>
      </c>
      <c r="H10" s="13">
        <v>13821</v>
      </c>
      <c r="I10" s="11">
        <v>3975</v>
      </c>
      <c r="J10" s="12">
        <v>10053</v>
      </c>
      <c r="K10" s="13">
        <v>14028</v>
      </c>
      <c r="L10" s="11">
        <v>4177</v>
      </c>
      <c r="M10" s="12">
        <v>10816</v>
      </c>
      <c r="N10" s="13">
        <v>14993</v>
      </c>
      <c r="O10" s="11">
        <v>4203</v>
      </c>
      <c r="P10" s="12">
        <v>11054</v>
      </c>
      <c r="Q10" s="13">
        <v>15257</v>
      </c>
      <c r="R10" s="11">
        <v>4441</v>
      </c>
      <c r="S10" s="12">
        <v>11731</v>
      </c>
      <c r="T10" s="13">
        <v>16172</v>
      </c>
      <c r="U10" s="11">
        <v>4580</v>
      </c>
      <c r="V10" s="12">
        <v>11577</v>
      </c>
      <c r="W10" s="13">
        <v>16157</v>
      </c>
      <c r="X10" s="11">
        <v>4147</v>
      </c>
      <c r="Y10" s="12">
        <v>10380</v>
      </c>
      <c r="Z10" s="13">
        <v>14527</v>
      </c>
      <c r="AA10" s="11">
        <v>4350</v>
      </c>
      <c r="AB10" s="12">
        <v>10629</v>
      </c>
      <c r="AC10" s="13">
        <v>14979</v>
      </c>
      <c r="AD10" s="11">
        <v>4538</v>
      </c>
      <c r="AE10" s="12">
        <v>11210</v>
      </c>
      <c r="AF10" s="13">
        <v>15748</v>
      </c>
      <c r="AG10" s="11">
        <v>4262</v>
      </c>
      <c r="AH10" s="12">
        <v>10884</v>
      </c>
      <c r="AI10" s="13">
        <v>15146</v>
      </c>
    </row>
    <row r="11" spans="2:35" x14ac:dyDescent="0.25">
      <c r="B11" s="73"/>
      <c r="C11" s="149"/>
      <c r="D11" s="149"/>
      <c r="E11" s="149"/>
      <c r="F11" s="149"/>
      <c r="G11" s="149"/>
      <c r="H11" s="149"/>
    </row>
    <row r="13" spans="2:35" x14ac:dyDescent="0.25">
      <c r="B13" s="146" t="s">
        <v>16</v>
      </c>
      <c r="C13" s="138">
        <v>2012</v>
      </c>
      <c r="D13" s="137"/>
      <c r="E13" s="139"/>
      <c r="F13" s="138">
        <v>2013</v>
      </c>
      <c r="G13" s="137"/>
      <c r="H13" s="139"/>
      <c r="I13" s="138">
        <v>2014</v>
      </c>
      <c r="J13" s="137"/>
      <c r="K13" s="139"/>
      <c r="L13" s="138">
        <v>2015</v>
      </c>
      <c r="M13" s="137"/>
      <c r="N13" s="139"/>
      <c r="O13" s="138">
        <v>2016</v>
      </c>
      <c r="P13" s="137"/>
      <c r="Q13" s="139"/>
      <c r="R13" s="138">
        <v>2017</v>
      </c>
      <c r="S13" s="137"/>
      <c r="T13" s="139"/>
      <c r="U13" s="138">
        <v>2018</v>
      </c>
      <c r="V13" s="137"/>
      <c r="W13" s="139"/>
      <c r="X13" s="138">
        <v>2019</v>
      </c>
      <c r="Y13" s="137"/>
      <c r="Z13" s="139"/>
      <c r="AA13" s="138">
        <v>2020</v>
      </c>
      <c r="AB13" s="137"/>
      <c r="AC13" s="139"/>
      <c r="AD13" s="138">
        <v>2021</v>
      </c>
      <c r="AE13" s="137"/>
      <c r="AF13" s="139"/>
      <c r="AG13" s="138">
        <v>2022</v>
      </c>
      <c r="AH13" s="137"/>
      <c r="AI13" s="139"/>
    </row>
    <row r="14" spans="2:35" x14ac:dyDescent="0.25">
      <c r="B14" s="125"/>
      <c r="C14" s="96" t="s">
        <v>1</v>
      </c>
      <c r="D14" s="97" t="s">
        <v>2</v>
      </c>
      <c r="E14" s="98" t="s">
        <v>8</v>
      </c>
      <c r="F14" s="96" t="s">
        <v>1</v>
      </c>
      <c r="G14" s="97" t="s">
        <v>2</v>
      </c>
      <c r="H14" s="98" t="s">
        <v>8</v>
      </c>
      <c r="I14" s="96" t="s">
        <v>1</v>
      </c>
      <c r="J14" s="97" t="s">
        <v>2</v>
      </c>
      <c r="K14" s="98" t="s">
        <v>8</v>
      </c>
      <c r="L14" s="96" t="s">
        <v>1</v>
      </c>
      <c r="M14" s="97" t="s">
        <v>2</v>
      </c>
      <c r="N14" s="98" t="s">
        <v>8</v>
      </c>
      <c r="O14" s="96" t="s">
        <v>1</v>
      </c>
      <c r="P14" s="97" t="s">
        <v>2</v>
      </c>
      <c r="Q14" s="98" t="s">
        <v>8</v>
      </c>
      <c r="R14" s="96" t="s">
        <v>1</v>
      </c>
      <c r="S14" s="97" t="s">
        <v>2</v>
      </c>
      <c r="T14" s="98" t="s">
        <v>8</v>
      </c>
      <c r="U14" s="96" t="s">
        <v>1</v>
      </c>
      <c r="V14" s="97" t="s">
        <v>2</v>
      </c>
      <c r="W14" s="98" t="s">
        <v>8</v>
      </c>
      <c r="X14" s="96" t="s">
        <v>1</v>
      </c>
      <c r="Y14" s="97" t="s">
        <v>2</v>
      </c>
      <c r="Z14" s="98" t="s">
        <v>8</v>
      </c>
      <c r="AA14" s="96" t="s">
        <v>1</v>
      </c>
      <c r="AB14" s="97" t="s">
        <v>2</v>
      </c>
      <c r="AC14" s="98" t="s">
        <v>8</v>
      </c>
      <c r="AD14" s="96" t="s">
        <v>1</v>
      </c>
      <c r="AE14" s="97" t="s">
        <v>2</v>
      </c>
      <c r="AF14" s="98" t="s">
        <v>8</v>
      </c>
      <c r="AG14" s="96" t="s">
        <v>1</v>
      </c>
      <c r="AH14" s="97" t="s">
        <v>2</v>
      </c>
      <c r="AI14" s="98" t="s">
        <v>8</v>
      </c>
    </row>
    <row r="15" spans="2:35" x14ac:dyDescent="0.25">
      <c r="B15" s="147" t="s">
        <v>17</v>
      </c>
      <c r="C15" s="151">
        <f>C9/E9</f>
        <v>0.40017966726555754</v>
      </c>
      <c r="D15" s="152">
        <f>D9/E9</f>
        <v>0.59982033273444246</v>
      </c>
      <c r="E15" s="153">
        <f>E9/E9</f>
        <v>1</v>
      </c>
      <c r="F15" s="151">
        <f>F9/H9</f>
        <v>0.39319781966840789</v>
      </c>
      <c r="G15" s="152">
        <f>G9/H9</f>
        <v>0.60680218033159206</v>
      </c>
      <c r="H15" s="153">
        <f>H9/H9</f>
        <v>1</v>
      </c>
      <c r="I15" s="151">
        <f>I9/K9</f>
        <v>0.38702486038551615</v>
      </c>
      <c r="J15" s="152">
        <f>J9/K9</f>
        <v>0.61297513961448391</v>
      </c>
      <c r="K15" s="153">
        <f>K9/K9</f>
        <v>1</v>
      </c>
      <c r="L15" s="151">
        <f>L9/N9</f>
        <v>0.38762390654830603</v>
      </c>
      <c r="M15" s="152">
        <f>M9/N9</f>
        <v>0.61237609345169397</v>
      </c>
      <c r="N15" s="153">
        <f>N9/N9</f>
        <v>1</v>
      </c>
      <c r="O15" s="151">
        <f>O9/Q9</f>
        <v>0.38657595781387327</v>
      </c>
      <c r="P15" s="152">
        <f>P9/Q9</f>
        <v>0.61342404218612678</v>
      </c>
      <c r="Q15" s="153">
        <f>Q9/Q9</f>
        <v>1</v>
      </c>
      <c r="R15" s="151">
        <f>R9/T9</f>
        <v>0.39070177648985766</v>
      </c>
      <c r="S15" s="152">
        <f>S9/T9</f>
        <v>0.6092982235101424</v>
      </c>
      <c r="T15" s="153">
        <f>T9/T9</f>
        <v>1</v>
      </c>
      <c r="U15" s="151">
        <f>U9/W9</f>
        <v>0.39289335941901316</v>
      </c>
      <c r="V15" s="152">
        <f>V9/W9</f>
        <v>0.60710664058098684</v>
      </c>
      <c r="W15" s="153">
        <f>W9/W9</f>
        <v>1</v>
      </c>
      <c r="X15" s="151">
        <f>X9/Z9</f>
        <v>0.38745307144023072</v>
      </c>
      <c r="Y15" s="152">
        <f>Y9/Z9</f>
        <v>0.61254692855976933</v>
      </c>
      <c r="Z15" s="153">
        <f>Z9/Z9</f>
        <v>1</v>
      </c>
      <c r="AA15" s="151">
        <f>AA9/AC9</f>
        <v>0.39407408979037595</v>
      </c>
      <c r="AB15" s="152">
        <f>AB9/AC9</f>
        <v>0.60592591020962405</v>
      </c>
      <c r="AC15" s="153">
        <f>AC9/AC9</f>
        <v>1</v>
      </c>
      <c r="AD15" s="151">
        <f>AD9/AF9</f>
        <v>0.38914934998464529</v>
      </c>
      <c r="AE15" s="152">
        <f>AE9/AF9</f>
        <v>0.61085065001535466</v>
      </c>
      <c r="AF15" s="153">
        <f>AF9/AF9</f>
        <v>1</v>
      </c>
      <c r="AG15" s="151">
        <f>AG9/AI9</f>
        <v>0.37729910597584565</v>
      </c>
      <c r="AH15" s="152">
        <f>AH9/AI9</f>
        <v>0.62270089402415429</v>
      </c>
      <c r="AI15" s="153">
        <f>AI9/AI9</f>
        <v>1</v>
      </c>
    </row>
    <row r="16" spans="2:35" x14ac:dyDescent="0.25">
      <c r="B16" s="22" t="s">
        <v>18</v>
      </c>
      <c r="C16" s="23">
        <f>C10/E10</f>
        <v>0.30038569159797324</v>
      </c>
      <c r="D16" s="25">
        <f>D10/E10</f>
        <v>0.69961430840202676</v>
      </c>
      <c r="E16" s="24">
        <f>E10/E10</f>
        <v>1</v>
      </c>
      <c r="F16" s="23">
        <f>F10/H10</f>
        <v>0.28586932928152808</v>
      </c>
      <c r="G16" s="25">
        <f>G10/H10</f>
        <v>0.71413067071847192</v>
      </c>
      <c r="H16" s="24">
        <f>H10/H10</f>
        <v>1</v>
      </c>
      <c r="I16" s="23">
        <f>I10/K10</f>
        <v>0.28336184773310524</v>
      </c>
      <c r="J16" s="25">
        <f>J10/K10</f>
        <v>0.71663815226689476</v>
      </c>
      <c r="K16" s="24">
        <f>K10/K10</f>
        <v>1</v>
      </c>
      <c r="L16" s="23">
        <f>L10/N10</f>
        <v>0.27859667844994329</v>
      </c>
      <c r="M16" s="25">
        <f>M10/N10</f>
        <v>0.72140332155005671</v>
      </c>
      <c r="N16" s="24">
        <f>N10/N10</f>
        <v>1</v>
      </c>
      <c r="O16" s="23">
        <f>O10/Q10</f>
        <v>0.2754801074916432</v>
      </c>
      <c r="P16" s="25">
        <f>P10/Q10</f>
        <v>0.7245198925083568</v>
      </c>
      <c r="Q16" s="24">
        <f>Q10/Q10</f>
        <v>1</v>
      </c>
      <c r="R16" s="23">
        <f>R10/T10</f>
        <v>0.27461043779371752</v>
      </c>
      <c r="S16" s="25">
        <f>S10/T10</f>
        <v>0.72538956220628248</v>
      </c>
      <c r="T16" s="24">
        <f>T10/T10</f>
        <v>1</v>
      </c>
      <c r="U16" s="23">
        <f>U10/W10</f>
        <v>0.28346846568050998</v>
      </c>
      <c r="V16" s="25">
        <f>V10/W10</f>
        <v>0.71653153431949002</v>
      </c>
      <c r="W16" s="24">
        <f>W10/W10</f>
        <v>1</v>
      </c>
      <c r="X16" s="23">
        <f>X10/Z10</f>
        <v>0.28546843808081501</v>
      </c>
      <c r="Y16" s="25">
        <f>Y10/Z10</f>
        <v>0.71453156191918499</v>
      </c>
      <c r="Z16" s="24">
        <f>Z10/Z10</f>
        <v>1</v>
      </c>
      <c r="AA16" s="23">
        <f>AA10/AC10</f>
        <v>0.29040656919687563</v>
      </c>
      <c r="AB16" s="25">
        <f>AB10/AC10</f>
        <v>0.70959343080312443</v>
      </c>
      <c r="AC16" s="24">
        <f>AC10/AC10</f>
        <v>1</v>
      </c>
      <c r="AD16" s="23">
        <f>AD10/AF10</f>
        <v>0.28816357632715267</v>
      </c>
      <c r="AE16" s="25">
        <f>AE10/AF10</f>
        <v>0.71183642367284738</v>
      </c>
      <c r="AF16" s="24">
        <f>AF10/AF10</f>
        <v>1</v>
      </c>
      <c r="AG16" s="23">
        <f>AG10/AI10</f>
        <v>0.28139442757163607</v>
      </c>
      <c r="AH16" s="25">
        <f>AH10/AI10</f>
        <v>0.71860557242836387</v>
      </c>
      <c r="AI16" s="24">
        <f>AI10/AI10</f>
        <v>1</v>
      </c>
    </row>
    <row r="19" spans="21:25" x14ac:dyDescent="0.25">
      <c r="U19" s="1"/>
      <c r="V19" s="1"/>
      <c r="W19" s="1"/>
      <c r="X19" s="1"/>
      <c r="Y19" s="1"/>
    </row>
    <row r="20" spans="21:25" x14ac:dyDescent="0.25">
      <c r="U20" s="1"/>
      <c r="V20" s="1"/>
      <c r="W20" s="1"/>
      <c r="X20" s="1"/>
      <c r="Y20" s="1"/>
    </row>
    <row r="21" spans="21:25" x14ac:dyDescent="0.25">
      <c r="U21" s="1"/>
      <c r="V21" s="1"/>
      <c r="W21" s="1"/>
      <c r="X21" s="1"/>
      <c r="Y21" s="1"/>
    </row>
    <row r="22" spans="21:25" x14ac:dyDescent="0.25">
      <c r="U22" s="1"/>
      <c r="V22" s="1"/>
      <c r="W22" s="1"/>
      <c r="X22" s="1"/>
      <c r="Y22" s="1"/>
    </row>
  </sheetData>
  <mergeCells count="24">
    <mergeCell ref="U13:W13"/>
    <mergeCell ref="X13:Z13"/>
    <mergeCell ref="AA13:AC13"/>
    <mergeCell ref="AD13:AF13"/>
    <mergeCell ref="AG13:AI13"/>
    <mergeCell ref="U7:W7"/>
    <mergeCell ref="X7:Z7"/>
    <mergeCell ref="AA7:AC7"/>
    <mergeCell ref="AD7:AF7"/>
    <mergeCell ref="AG7:AI7"/>
    <mergeCell ref="O13:Q13"/>
    <mergeCell ref="R13:T13"/>
    <mergeCell ref="B7:B8"/>
    <mergeCell ref="C7:E7"/>
    <mergeCell ref="F7:H7"/>
    <mergeCell ref="L7:N7"/>
    <mergeCell ref="L13:N13"/>
    <mergeCell ref="I7:K7"/>
    <mergeCell ref="I13:K13"/>
    <mergeCell ref="C13:E13"/>
    <mergeCell ref="F13:H13"/>
    <mergeCell ref="O7:Q7"/>
    <mergeCell ref="R7:T7"/>
    <mergeCell ref="B13: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J52"/>
  <sheetViews>
    <sheetView showGridLines="0" showRowColHeaders="0" workbookViewId="0"/>
  </sheetViews>
  <sheetFormatPr defaultRowHeight="15" x14ac:dyDescent="0.25"/>
  <cols>
    <col min="1" max="1" width="3.5703125" customWidth="1"/>
    <col min="2" max="2" width="13.85546875" customWidth="1"/>
    <col min="3" max="3" width="20" bestFit="1" customWidth="1"/>
  </cols>
  <sheetData>
    <row r="2" spans="2:36" x14ac:dyDescent="0.25">
      <c r="B2" s="2" t="s">
        <v>99</v>
      </c>
    </row>
    <row r="3" spans="2:36" x14ac:dyDescent="0.25">
      <c r="B3" t="s">
        <v>100</v>
      </c>
    </row>
    <row r="7" spans="2:36" x14ac:dyDescent="0.25">
      <c r="B7" s="154" t="s">
        <v>12</v>
      </c>
      <c r="C7" s="133" t="s">
        <v>0</v>
      </c>
      <c r="D7" s="138" t="s">
        <v>11</v>
      </c>
      <c r="E7" s="137"/>
      <c r="F7" s="139"/>
      <c r="G7" s="138" t="s">
        <v>13</v>
      </c>
      <c r="H7" s="137"/>
      <c r="I7" s="139"/>
      <c r="J7" s="138" t="s">
        <v>66</v>
      </c>
      <c r="K7" s="137"/>
      <c r="L7" s="139"/>
      <c r="M7" s="138" t="s">
        <v>67</v>
      </c>
      <c r="N7" s="137"/>
      <c r="O7" s="139"/>
      <c r="P7" s="138" t="s">
        <v>89</v>
      </c>
      <c r="Q7" s="137"/>
      <c r="R7" s="139"/>
      <c r="S7" s="138" t="s">
        <v>90</v>
      </c>
      <c r="T7" s="137"/>
      <c r="U7" s="139"/>
      <c r="V7" s="138" t="s">
        <v>101</v>
      </c>
      <c r="W7" s="137"/>
      <c r="X7" s="139"/>
      <c r="Y7" s="138" t="s">
        <v>102</v>
      </c>
      <c r="Z7" s="137"/>
      <c r="AA7" s="139"/>
      <c r="AB7" s="138" t="s">
        <v>103</v>
      </c>
      <c r="AC7" s="137"/>
      <c r="AD7" s="139"/>
      <c r="AE7" s="138" t="s">
        <v>104</v>
      </c>
      <c r="AF7" s="137"/>
      <c r="AG7" s="139"/>
      <c r="AH7" s="138" t="s">
        <v>105</v>
      </c>
      <c r="AI7" s="137"/>
      <c r="AJ7" s="139"/>
    </row>
    <row r="8" spans="2:36" x14ac:dyDescent="0.25">
      <c r="B8" s="127"/>
      <c r="C8" s="129"/>
      <c r="D8" s="96" t="s">
        <v>1</v>
      </c>
      <c r="E8" s="97" t="s">
        <v>2</v>
      </c>
      <c r="F8" s="98" t="s">
        <v>8</v>
      </c>
      <c r="G8" s="96" t="s">
        <v>1</v>
      </c>
      <c r="H8" s="97" t="s">
        <v>2</v>
      </c>
      <c r="I8" s="98" t="s">
        <v>8</v>
      </c>
      <c r="J8" s="96" t="s">
        <v>1</v>
      </c>
      <c r="K8" s="97" t="s">
        <v>2</v>
      </c>
      <c r="L8" s="98" t="s">
        <v>8</v>
      </c>
      <c r="M8" s="96" t="s">
        <v>1</v>
      </c>
      <c r="N8" s="97" t="s">
        <v>2</v>
      </c>
      <c r="O8" s="98" t="s">
        <v>8</v>
      </c>
      <c r="P8" s="96" t="s">
        <v>1</v>
      </c>
      <c r="Q8" s="97" t="s">
        <v>2</v>
      </c>
      <c r="R8" s="98" t="s">
        <v>8</v>
      </c>
      <c r="S8" s="96" t="s">
        <v>1</v>
      </c>
      <c r="T8" s="97" t="s">
        <v>2</v>
      </c>
      <c r="U8" s="98" t="s">
        <v>8</v>
      </c>
      <c r="V8" s="96" t="s">
        <v>1</v>
      </c>
      <c r="W8" s="97" t="s">
        <v>2</v>
      </c>
      <c r="X8" s="98" t="s">
        <v>8</v>
      </c>
      <c r="Y8" s="96" t="s">
        <v>1</v>
      </c>
      <c r="Z8" s="97" t="s">
        <v>2</v>
      </c>
      <c r="AA8" s="98" t="s">
        <v>8</v>
      </c>
      <c r="AB8" s="96" t="s">
        <v>1</v>
      </c>
      <c r="AC8" s="97" t="s">
        <v>2</v>
      </c>
      <c r="AD8" s="98" t="s">
        <v>8</v>
      </c>
      <c r="AE8" s="96" t="s">
        <v>1</v>
      </c>
      <c r="AF8" s="97" t="s">
        <v>2</v>
      </c>
      <c r="AG8" s="98" t="s">
        <v>8</v>
      </c>
      <c r="AH8" s="96" t="s">
        <v>1</v>
      </c>
      <c r="AI8" s="97" t="s">
        <v>2</v>
      </c>
      <c r="AJ8" s="98" t="s">
        <v>8</v>
      </c>
    </row>
    <row r="9" spans="2:36" x14ac:dyDescent="0.25">
      <c r="B9" s="72" t="s">
        <v>9</v>
      </c>
      <c r="C9" s="67" t="s">
        <v>3</v>
      </c>
      <c r="D9" s="9">
        <v>2340</v>
      </c>
      <c r="E9" s="1">
        <v>3430</v>
      </c>
      <c r="F9" s="10">
        <v>5770</v>
      </c>
      <c r="G9" s="9">
        <v>2660</v>
      </c>
      <c r="H9" s="1">
        <v>4110</v>
      </c>
      <c r="I9" s="10">
        <v>6765</v>
      </c>
      <c r="J9" s="9">
        <v>2605</v>
      </c>
      <c r="K9" s="1">
        <v>3860</v>
      </c>
      <c r="L9" s="10">
        <v>6465</v>
      </c>
      <c r="M9" s="9">
        <v>2400</v>
      </c>
      <c r="N9" s="1">
        <v>3795</v>
      </c>
      <c r="O9" s="10">
        <v>6200</v>
      </c>
      <c r="P9" s="9">
        <v>2350</v>
      </c>
      <c r="Q9" s="1">
        <v>3910</v>
      </c>
      <c r="R9" s="10">
        <v>6260</v>
      </c>
      <c r="S9" s="9">
        <v>2495</v>
      </c>
      <c r="T9" s="1">
        <v>4160</v>
      </c>
      <c r="U9" s="10">
        <v>6660</v>
      </c>
      <c r="V9" s="9">
        <v>2410</v>
      </c>
      <c r="W9" s="1">
        <v>4120</v>
      </c>
      <c r="X9" s="10">
        <v>6530</v>
      </c>
      <c r="Y9" s="9">
        <v>2350</v>
      </c>
      <c r="Z9" s="1">
        <v>4065</v>
      </c>
      <c r="AA9" s="10">
        <v>6425</v>
      </c>
      <c r="AB9" s="9">
        <v>2300</v>
      </c>
      <c r="AC9" s="1">
        <v>4265</v>
      </c>
      <c r="AD9" s="10">
        <v>6570</v>
      </c>
      <c r="AE9" s="9">
        <v>2475</v>
      </c>
      <c r="AF9" s="1">
        <v>4625</v>
      </c>
      <c r="AG9" s="10">
        <v>7120</v>
      </c>
      <c r="AH9" s="9">
        <v>2145</v>
      </c>
      <c r="AI9" s="1">
        <v>3975</v>
      </c>
      <c r="AJ9" s="10">
        <v>6140</v>
      </c>
    </row>
    <row r="10" spans="2:36" x14ac:dyDescent="0.25">
      <c r="B10" s="5"/>
      <c r="C10" s="6" t="s">
        <v>4</v>
      </c>
      <c r="D10" s="9">
        <v>415</v>
      </c>
      <c r="E10" s="1">
        <v>575</v>
      </c>
      <c r="F10" s="10">
        <v>985</v>
      </c>
      <c r="G10" s="9">
        <v>225</v>
      </c>
      <c r="H10" s="1">
        <v>330</v>
      </c>
      <c r="I10" s="10">
        <v>555</v>
      </c>
      <c r="J10" s="9">
        <v>240</v>
      </c>
      <c r="K10" s="1">
        <v>375</v>
      </c>
      <c r="L10" s="10">
        <v>615</v>
      </c>
      <c r="M10" s="9">
        <v>155</v>
      </c>
      <c r="N10" s="1">
        <v>335</v>
      </c>
      <c r="O10" s="10">
        <v>485</v>
      </c>
      <c r="P10" s="9">
        <v>175</v>
      </c>
      <c r="Q10" s="1">
        <v>420</v>
      </c>
      <c r="R10" s="10">
        <v>595</v>
      </c>
      <c r="S10" s="9">
        <v>190</v>
      </c>
      <c r="T10" s="1">
        <v>385</v>
      </c>
      <c r="U10" s="10">
        <v>575</v>
      </c>
      <c r="V10" s="9">
        <v>185</v>
      </c>
      <c r="W10" s="1">
        <v>440</v>
      </c>
      <c r="X10" s="10">
        <v>625</v>
      </c>
      <c r="Y10" s="9">
        <v>175</v>
      </c>
      <c r="Z10" s="1">
        <v>400</v>
      </c>
      <c r="AA10" s="10">
        <v>580</v>
      </c>
      <c r="AB10" s="9">
        <v>120</v>
      </c>
      <c r="AC10" s="1">
        <v>325</v>
      </c>
      <c r="AD10" s="10">
        <v>450</v>
      </c>
      <c r="AE10" s="9">
        <v>145</v>
      </c>
      <c r="AF10" s="1">
        <v>315</v>
      </c>
      <c r="AG10" s="10">
        <v>465</v>
      </c>
      <c r="AH10" s="9">
        <v>210</v>
      </c>
      <c r="AI10" s="1">
        <v>515</v>
      </c>
      <c r="AJ10" s="10">
        <v>730</v>
      </c>
    </row>
    <row r="11" spans="2:36" x14ac:dyDescent="0.25">
      <c r="B11" s="5"/>
      <c r="C11" s="6" t="s">
        <v>5</v>
      </c>
      <c r="D11" s="9">
        <v>100</v>
      </c>
      <c r="E11" s="1">
        <v>255</v>
      </c>
      <c r="F11" s="10">
        <v>355</v>
      </c>
      <c r="G11" s="9">
        <v>100</v>
      </c>
      <c r="H11" s="1">
        <v>260</v>
      </c>
      <c r="I11" s="10">
        <v>360</v>
      </c>
      <c r="J11" s="9">
        <v>100</v>
      </c>
      <c r="K11" s="1">
        <v>255</v>
      </c>
      <c r="L11" s="10">
        <v>355</v>
      </c>
      <c r="M11" s="9">
        <v>90</v>
      </c>
      <c r="N11" s="1">
        <v>250</v>
      </c>
      <c r="O11" s="10">
        <v>340</v>
      </c>
      <c r="P11" s="9">
        <v>95</v>
      </c>
      <c r="Q11" s="1">
        <v>225</v>
      </c>
      <c r="R11" s="10">
        <v>325</v>
      </c>
      <c r="S11" s="9">
        <v>110</v>
      </c>
      <c r="T11" s="1">
        <v>280</v>
      </c>
      <c r="U11" s="10">
        <v>385</v>
      </c>
      <c r="V11" s="9">
        <v>125</v>
      </c>
      <c r="W11" s="1">
        <v>340</v>
      </c>
      <c r="X11" s="10">
        <v>470</v>
      </c>
      <c r="Y11" s="9">
        <v>125</v>
      </c>
      <c r="Z11" s="1">
        <v>360</v>
      </c>
      <c r="AA11" s="10">
        <v>490</v>
      </c>
      <c r="AB11" s="9">
        <v>160</v>
      </c>
      <c r="AC11" s="1">
        <v>365</v>
      </c>
      <c r="AD11" s="10">
        <v>530</v>
      </c>
      <c r="AE11" s="9">
        <v>160</v>
      </c>
      <c r="AF11" s="1">
        <v>455</v>
      </c>
      <c r="AG11" s="10">
        <v>620</v>
      </c>
      <c r="AH11" s="9">
        <v>185</v>
      </c>
      <c r="AI11" s="1">
        <v>495</v>
      </c>
      <c r="AJ11" s="10">
        <v>685</v>
      </c>
    </row>
    <row r="12" spans="2:36" x14ac:dyDescent="0.25">
      <c r="B12" s="5"/>
      <c r="C12" s="6" t="s">
        <v>6</v>
      </c>
      <c r="D12" s="9">
        <v>50</v>
      </c>
      <c r="E12" s="1">
        <v>165</v>
      </c>
      <c r="F12" s="10">
        <v>215</v>
      </c>
      <c r="G12" s="9">
        <v>70</v>
      </c>
      <c r="H12" s="1">
        <v>210</v>
      </c>
      <c r="I12" s="10">
        <v>280</v>
      </c>
      <c r="J12" s="9">
        <v>50</v>
      </c>
      <c r="K12" s="1">
        <v>160</v>
      </c>
      <c r="L12" s="10">
        <v>210</v>
      </c>
      <c r="M12" s="9">
        <v>60</v>
      </c>
      <c r="N12" s="1">
        <v>185</v>
      </c>
      <c r="O12" s="10">
        <v>245</v>
      </c>
      <c r="P12" s="9">
        <v>55</v>
      </c>
      <c r="Q12" s="1">
        <v>210</v>
      </c>
      <c r="R12" s="10">
        <v>265</v>
      </c>
      <c r="S12" s="9">
        <v>45</v>
      </c>
      <c r="T12" s="1">
        <v>205</v>
      </c>
      <c r="U12" s="10">
        <v>250</v>
      </c>
      <c r="V12" s="9">
        <v>55</v>
      </c>
      <c r="W12" s="1">
        <v>200</v>
      </c>
      <c r="X12" s="10">
        <v>255</v>
      </c>
      <c r="Y12" s="9">
        <v>55</v>
      </c>
      <c r="Z12" s="1">
        <v>210</v>
      </c>
      <c r="AA12" s="10">
        <v>260</v>
      </c>
      <c r="AB12" s="9">
        <v>70</v>
      </c>
      <c r="AC12" s="1">
        <v>215</v>
      </c>
      <c r="AD12" s="10">
        <v>285</v>
      </c>
      <c r="AE12" s="9">
        <v>50</v>
      </c>
      <c r="AF12" s="1">
        <v>180</v>
      </c>
      <c r="AG12" s="10">
        <v>235</v>
      </c>
      <c r="AH12" s="9">
        <v>75</v>
      </c>
      <c r="AI12" s="1">
        <v>235</v>
      </c>
      <c r="AJ12" s="10">
        <v>310</v>
      </c>
    </row>
    <row r="13" spans="2:36" x14ac:dyDescent="0.25">
      <c r="B13" s="7"/>
      <c r="C13" s="8" t="s">
        <v>7</v>
      </c>
      <c r="D13" s="11">
        <v>70</v>
      </c>
      <c r="E13" s="12">
        <v>45</v>
      </c>
      <c r="F13" s="13">
        <v>115</v>
      </c>
      <c r="G13" s="11">
        <v>30</v>
      </c>
      <c r="H13" s="12">
        <v>50</v>
      </c>
      <c r="I13" s="13">
        <v>80</v>
      </c>
      <c r="J13" s="11">
        <v>30</v>
      </c>
      <c r="K13" s="12">
        <v>60</v>
      </c>
      <c r="L13" s="13">
        <v>90</v>
      </c>
      <c r="M13" s="11">
        <v>25</v>
      </c>
      <c r="N13" s="12">
        <v>45</v>
      </c>
      <c r="O13" s="13">
        <v>70</v>
      </c>
      <c r="P13" s="11">
        <v>15</v>
      </c>
      <c r="Q13" s="12">
        <v>35</v>
      </c>
      <c r="R13" s="13">
        <v>50</v>
      </c>
      <c r="S13" s="11">
        <v>15</v>
      </c>
      <c r="T13" s="12">
        <v>40</v>
      </c>
      <c r="U13" s="13">
        <v>55</v>
      </c>
      <c r="V13" s="11">
        <v>25</v>
      </c>
      <c r="W13" s="12">
        <v>50</v>
      </c>
      <c r="X13" s="13">
        <v>70</v>
      </c>
      <c r="Y13" s="11">
        <v>30</v>
      </c>
      <c r="Z13" s="12">
        <v>65</v>
      </c>
      <c r="AA13" s="13">
        <v>95</v>
      </c>
      <c r="AB13" s="11">
        <v>25</v>
      </c>
      <c r="AC13" s="12">
        <v>30</v>
      </c>
      <c r="AD13" s="13">
        <v>60</v>
      </c>
      <c r="AE13" s="11">
        <v>35</v>
      </c>
      <c r="AF13" s="12">
        <v>65</v>
      </c>
      <c r="AG13" s="13">
        <v>100</v>
      </c>
      <c r="AH13" s="11">
        <v>40</v>
      </c>
      <c r="AI13" s="12">
        <v>50</v>
      </c>
      <c r="AJ13" s="13">
        <v>90</v>
      </c>
    </row>
    <row r="14" spans="2:36" x14ac:dyDescent="0.25">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2:36" x14ac:dyDescent="0.25">
      <c r="B15" s="72" t="s">
        <v>10</v>
      </c>
      <c r="C15" s="67" t="s">
        <v>3</v>
      </c>
      <c r="D15" s="148">
        <v>560</v>
      </c>
      <c r="E15" s="149">
        <v>620</v>
      </c>
      <c r="F15" s="150">
        <v>1180</v>
      </c>
      <c r="G15" s="148">
        <v>575</v>
      </c>
      <c r="H15" s="149">
        <v>610</v>
      </c>
      <c r="I15" s="150">
        <v>1185</v>
      </c>
      <c r="J15" s="148">
        <v>655</v>
      </c>
      <c r="K15" s="149">
        <v>665</v>
      </c>
      <c r="L15" s="150">
        <v>1320</v>
      </c>
      <c r="M15" s="148">
        <v>655</v>
      </c>
      <c r="N15" s="149">
        <v>715</v>
      </c>
      <c r="O15" s="150">
        <v>1370</v>
      </c>
      <c r="P15" s="148">
        <v>660</v>
      </c>
      <c r="Q15" s="149">
        <v>720</v>
      </c>
      <c r="R15" s="150">
        <v>1380</v>
      </c>
      <c r="S15" s="148">
        <v>645</v>
      </c>
      <c r="T15" s="149">
        <v>780</v>
      </c>
      <c r="U15" s="150">
        <v>1425</v>
      </c>
      <c r="V15" s="148">
        <v>685</v>
      </c>
      <c r="W15" s="149">
        <v>760</v>
      </c>
      <c r="X15" s="150">
        <v>1445</v>
      </c>
      <c r="Y15" s="148">
        <v>745</v>
      </c>
      <c r="Z15" s="149">
        <v>855</v>
      </c>
      <c r="AA15" s="150">
        <v>1605</v>
      </c>
      <c r="AB15" s="148">
        <v>835</v>
      </c>
      <c r="AC15" s="149">
        <v>995</v>
      </c>
      <c r="AD15" s="150">
        <v>1835</v>
      </c>
      <c r="AE15" s="148">
        <v>945</v>
      </c>
      <c r="AF15" s="149">
        <v>1090</v>
      </c>
      <c r="AG15" s="150">
        <v>2035</v>
      </c>
      <c r="AH15" s="148">
        <v>820</v>
      </c>
      <c r="AI15" s="149">
        <v>1060</v>
      </c>
      <c r="AJ15" s="150">
        <v>1885</v>
      </c>
    </row>
    <row r="16" spans="2:36" x14ac:dyDescent="0.25">
      <c r="B16" s="5"/>
      <c r="C16" s="6" t="s">
        <v>4</v>
      </c>
      <c r="D16" s="9">
        <v>5</v>
      </c>
      <c r="E16" s="1">
        <v>30</v>
      </c>
      <c r="F16" s="10">
        <v>35</v>
      </c>
      <c r="G16" s="9">
        <v>10</v>
      </c>
      <c r="H16" s="1">
        <v>5</v>
      </c>
      <c r="I16" s="10">
        <v>15</v>
      </c>
      <c r="J16" s="9">
        <v>35</v>
      </c>
      <c r="K16" s="1">
        <v>45</v>
      </c>
      <c r="L16" s="10">
        <v>85</v>
      </c>
      <c r="M16" s="9">
        <v>25</v>
      </c>
      <c r="N16" s="1">
        <v>55</v>
      </c>
      <c r="O16" s="10">
        <v>80</v>
      </c>
      <c r="P16" s="9">
        <v>30</v>
      </c>
      <c r="Q16" s="1">
        <v>50</v>
      </c>
      <c r="R16" s="10">
        <v>80</v>
      </c>
      <c r="S16" s="9">
        <v>30</v>
      </c>
      <c r="T16" s="1">
        <v>50</v>
      </c>
      <c r="U16" s="10">
        <v>80</v>
      </c>
      <c r="V16" s="9">
        <v>30</v>
      </c>
      <c r="W16" s="1">
        <v>55</v>
      </c>
      <c r="X16" s="10">
        <v>85</v>
      </c>
      <c r="Y16" s="9">
        <v>30</v>
      </c>
      <c r="Z16" s="1">
        <v>60</v>
      </c>
      <c r="AA16" s="10">
        <v>90</v>
      </c>
      <c r="AB16" s="9">
        <v>30</v>
      </c>
      <c r="AC16" s="1">
        <v>45</v>
      </c>
      <c r="AD16" s="10">
        <v>75</v>
      </c>
      <c r="AE16" s="9">
        <v>25</v>
      </c>
      <c r="AF16" s="1">
        <v>50</v>
      </c>
      <c r="AG16" s="10">
        <v>75</v>
      </c>
      <c r="AH16" s="9">
        <v>40</v>
      </c>
      <c r="AI16" s="1">
        <v>70</v>
      </c>
      <c r="AJ16" s="10">
        <v>110</v>
      </c>
    </row>
    <row r="17" spans="2:36" x14ac:dyDescent="0.25">
      <c r="B17" s="5"/>
      <c r="C17" s="6" t="s">
        <v>5</v>
      </c>
      <c r="D17" s="9">
        <v>250</v>
      </c>
      <c r="E17" s="1">
        <v>485</v>
      </c>
      <c r="F17" s="10">
        <v>735</v>
      </c>
      <c r="G17" s="9">
        <v>360</v>
      </c>
      <c r="H17" s="1">
        <v>540</v>
      </c>
      <c r="I17" s="10">
        <v>900</v>
      </c>
      <c r="J17" s="9">
        <v>265</v>
      </c>
      <c r="K17" s="1">
        <v>495</v>
      </c>
      <c r="L17" s="10">
        <v>760</v>
      </c>
      <c r="M17" s="9">
        <v>290</v>
      </c>
      <c r="N17" s="1">
        <v>445</v>
      </c>
      <c r="O17" s="10">
        <v>735</v>
      </c>
      <c r="P17" s="9">
        <v>320</v>
      </c>
      <c r="Q17" s="1">
        <v>490</v>
      </c>
      <c r="R17" s="10">
        <v>810</v>
      </c>
      <c r="S17" s="9">
        <v>345</v>
      </c>
      <c r="T17" s="1">
        <v>515</v>
      </c>
      <c r="U17" s="10">
        <v>860</v>
      </c>
      <c r="V17" s="9">
        <v>365</v>
      </c>
      <c r="W17" s="1">
        <v>515</v>
      </c>
      <c r="X17" s="10">
        <v>885</v>
      </c>
      <c r="Y17" s="9">
        <v>370</v>
      </c>
      <c r="Z17" s="1">
        <v>585</v>
      </c>
      <c r="AA17" s="10">
        <v>955</v>
      </c>
      <c r="AB17" s="9">
        <v>605</v>
      </c>
      <c r="AC17" s="1">
        <v>725</v>
      </c>
      <c r="AD17" s="10">
        <v>1335</v>
      </c>
      <c r="AE17" s="9">
        <v>810</v>
      </c>
      <c r="AF17" s="1">
        <v>895</v>
      </c>
      <c r="AG17" s="10">
        <v>1710</v>
      </c>
      <c r="AH17" s="9">
        <v>880</v>
      </c>
      <c r="AI17" s="1">
        <v>1045</v>
      </c>
      <c r="AJ17" s="10">
        <v>1930</v>
      </c>
    </row>
    <row r="18" spans="2:36" x14ac:dyDescent="0.25">
      <c r="B18" s="5"/>
      <c r="C18" s="6" t="s">
        <v>6</v>
      </c>
      <c r="D18" s="9">
        <v>60</v>
      </c>
      <c r="E18" s="1">
        <v>140</v>
      </c>
      <c r="F18" s="10">
        <v>200</v>
      </c>
      <c r="G18" s="9">
        <v>75</v>
      </c>
      <c r="H18" s="1">
        <v>155</v>
      </c>
      <c r="I18" s="10">
        <v>225</v>
      </c>
      <c r="J18" s="9">
        <v>75</v>
      </c>
      <c r="K18" s="1">
        <v>135</v>
      </c>
      <c r="L18" s="10">
        <v>205</v>
      </c>
      <c r="M18" s="9">
        <v>70</v>
      </c>
      <c r="N18" s="1">
        <v>175</v>
      </c>
      <c r="O18" s="10">
        <v>240</v>
      </c>
      <c r="P18" s="9">
        <v>65</v>
      </c>
      <c r="Q18" s="1">
        <v>170</v>
      </c>
      <c r="R18" s="10">
        <v>235</v>
      </c>
      <c r="S18" s="9">
        <v>75</v>
      </c>
      <c r="T18" s="1">
        <v>190</v>
      </c>
      <c r="U18" s="10">
        <v>265</v>
      </c>
      <c r="V18" s="9">
        <v>105</v>
      </c>
      <c r="W18" s="1">
        <v>215</v>
      </c>
      <c r="X18" s="10">
        <v>320</v>
      </c>
      <c r="Y18" s="9">
        <v>90</v>
      </c>
      <c r="Z18" s="1">
        <v>245</v>
      </c>
      <c r="AA18" s="10">
        <v>335</v>
      </c>
      <c r="AB18" s="9">
        <v>90</v>
      </c>
      <c r="AC18" s="1">
        <v>215</v>
      </c>
      <c r="AD18" s="10">
        <v>305</v>
      </c>
      <c r="AE18" s="9">
        <v>80</v>
      </c>
      <c r="AF18" s="1">
        <v>190</v>
      </c>
      <c r="AG18" s="10">
        <v>275</v>
      </c>
      <c r="AH18" s="9">
        <v>75</v>
      </c>
      <c r="AI18" s="1">
        <v>260</v>
      </c>
      <c r="AJ18" s="10">
        <v>335</v>
      </c>
    </row>
    <row r="19" spans="2:36" x14ac:dyDescent="0.25">
      <c r="B19" s="7"/>
      <c r="C19" s="8" t="s">
        <v>7</v>
      </c>
      <c r="D19" s="11">
        <v>5</v>
      </c>
      <c r="E19" s="12">
        <v>5</v>
      </c>
      <c r="F19" s="13">
        <v>10</v>
      </c>
      <c r="G19" s="11">
        <v>0</v>
      </c>
      <c r="H19" s="12">
        <v>5</v>
      </c>
      <c r="I19" s="13">
        <v>5</v>
      </c>
      <c r="J19" s="11">
        <v>15</v>
      </c>
      <c r="K19" s="12">
        <v>30</v>
      </c>
      <c r="L19" s="13">
        <v>45</v>
      </c>
      <c r="M19" s="11">
        <v>20</v>
      </c>
      <c r="N19" s="12">
        <v>25</v>
      </c>
      <c r="O19" s="13">
        <v>50</v>
      </c>
      <c r="P19" s="11">
        <v>15</v>
      </c>
      <c r="Q19" s="12">
        <v>30</v>
      </c>
      <c r="R19" s="13">
        <v>45</v>
      </c>
      <c r="S19" s="11">
        <v>15</v>
      </c>
      <c r="T19" s="12">
        <v>15</v>
      </c>
      <c r="U19" s="13">
        <v>30</v>
      </c>
      <c r="V19" s="11">
        <v>20</v>
      </c>
      <c r="W19" s="12">
        <v>30</v>
      </c>
      <c r="X19" s="13">
        <v>50</v>
      </c>
      <c r="Y19" s="11">
        <v>25</v>
      </c>
      <c r="Z19" s="12">
        <v>40</v>
      </c>
      <c r="AA19" s="13">
        <v>65</v>
      </c>
      <c r="AB19" s="11">
        <v>20</v>
      </c>
      <c r="AC19" s="12">
        <v>40</v>
      </c>
      <c r="AD19" s="13">
        <v>60</v>
      </c>
      <c r="AE19" s="11">
        <v>20</v>
      </c>
      <c r="AF19" s="12">
        <v>25</v>
      </c>
      <c r="AG19" s="13">
        <v>45</v>
      </c>
      <c r="AH19" s="11">
        <v>40</v>
      </c>
      <c r="AI19" s="12">
        <v>65</v>
      </c>
      <c r="AJ19" s="13">
        <v>105</v>
      </c>
    </row>
    <row r="20" spans="2:36" x14ac:dyDescent="0.25">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2:36" x14ac:dyDescent="0.25">
      <c r="B21" s="72" t="s">
        <v>15</v>
      </c>
      <c r="C21" s="67" t="s">
        <v>3</v>
      </c>
      <c r="D21" s="148">
        <v>2900</v>
      </c>
      <c r="E21" s="149">
        <v>4050</v>
      </c>
      <c r="F21" s="150">
        <v>6950</v>
      </c>
      <c r="G21" s="148">
        <v>3235</v>
      </c>
      <c r="H21" s="149">
        <v>4720</v>
      </c>
      <c r="I21" s="150">
        <v>7950</v>
      </c>
      <c r="J21" s="148">
        <v>3260</v>
      </c>
      <c r="K21" s="149">
        <v>4525</v>
      </c>
      <c r="L21" s="150">
        <v>7785</v>
      </c>
      <c r="M21" s="148">
        <v>3055</v>
      </c>
      <c r="N21" s="149">
        <v>4510</v>
      </c>
      <c r="O21" s="150">
        <v>7565</v>
      </c>
      <c r="P21" s="148">
        <v>3010</v>
      </c>
      <c r="Q21" s="149">
        <v>4630</v>
      </c>
      <c r="R21" s="150">
        <v>7645</v>
      </c>
      <c r="S21" s="148">
        <v>3140</v>
      </c>
      <c r="T21" s="149">
        <v>4940</v>
      </c>
      <c r="U21" s="150">
        <v>8085</v>
      </c>
      <c r="V21" s="148">
        <v>3090</v>
      </c>
      <c r="W21" s="149">
        <v>4880</v>
      </c>
      <c r="X21" s="150">
        <v>7975</v>
      </c>
      <c r="Y21" s="148">
        <v>3095</v>
      </c>
      <c r="Z21" s="149">
        <v>4925</v>
      </c>
      <c r="AA21" s="150">
        <v>8030</v>
      </c>
      <c r="AB21" s="148">
        <v>3130</v>
      </c>
      <c r="AC21" s="149">
        <v>5255</v>
      </c>
      <c r="AD21" s="150">
        <v>8400</v>
      </c>
      <c r="AE21" s="148">
        <v>3420</v>
      </c>
      <c r="AF21" s="149">
        <v>5715</v>
      </c>
      <c r="AG21" s="150">
        <v>9155</v>
      </c>
      <c r="AH21" s="148">
        <v>2965</v>
      </c>
      <c r="AI21" s="149">
        <v>5035</v>
      </c>
      <c r="AJ21" s="150">
        <v>8025</v>
      </c>
    </row>
    <row r="22" spans="2:36" x14ac:dyDescent="0.25">
      <c r="B22" s="5"/>
      <c r="C22" s="6" t="s">
        <v>4</v>
      </c>
      <c r="D22" s="9">
        <v>420</v>
      </c>
      <c r="E22" s="1">
        <v>600</v>
      </c>
      <c r="F22" s="10">
        <v>1020</v>
      </c>
      <c r="G22" s="9">
        <v>235</v>
      </c>
      <c r="H22" s="1">
        <v>340</v>
      </c>
      <c r="I22" s="10">
        <v>570</v>
      </c>
      <c r="J22" s="9">
        <v>280</v>
      </c>
      <c r="K22" s="1">
        <v>420</v>
      </c>
      <c r="L22" s="10">
        <v>700</v>
      </c>
      <c r="M22" s="9">
        <v>180</v>
      </c>
      <c r="N22" s="1">
        <v>385</v>
      </c>
      <c r="O22" s="10">
        <v>565</v>
      </c>
      <c r="P22" s="9">
        <v>205</v>
      </c>
      <c r="Q22" s="1">
        <v>470</v>
      </c>
      <c r="R22" s="10">
        <v>675</v>
      </c>
      <c r="S22" s="9">
        <v>220</v>
      </c>
      <c r="T22" s="1">
        <v>435</v>
      </c>
      <c r="U22" s="10">
        <v>655</v>
      </c>
      <c r="V22" s="9">
        <v>210</v>
      </c>
      <c r="W22" s="1">
        <v>500</v>
      </c>
      <c r="X22" s="10">
        <v>710</v>
      </c>
      <c r="Y22" s="9">
        <v>210</v>
      </c>
      <c r="Z22" s="1">
        <v>460</v>
      </c>
      <c r="AA22" s="10">
        <v>670</v>
      </c>
      <c r="AB22" s="9">
        <v>150</v>
      </c>
      <c r="AC22" s="1">
        <v>365</v>
      </c>
      <c r="AD22" s="10">
        <v>520</v>
      </c>
      <c r="AE22" s="9">
        <v>170</v>
      </c>
      <c r="AF22" s="1">
        <v>370</v>
      </c>
      <c r="AG22" s="10">
        <v>540</v>
      </c>
      <c r="AH22" s="9">
        <v>250</v>
      </c>
      <c r="AI22" s="1">
        <v>585</v>
      </c>
      <c r="AJ22" s="10">
        <v>840</v>
      </c>
    </row>
    <row r="23" spans="2:36" x14ac:dyDescent="0.25">
      <c r="B23" s="5"/>
      <c r="C23" s="6" t="s">
        <v>5</v>
      </c>
      <c r="D23" s="9">
        <v>350</v>
      </c>
      <c r="E23" s="1">
        <v>740</v>
      </c>
      <c r="F23" s="10">
        <v>1090</v>
      </c>
      <c r="G23" s="9">
        <v>460</v>
      </c>
      <c r="H23" s="1">
        <v>800</v>
      </c>
      <c r="I23" s="10">
        <v>1260</v>
      </c>
      <c r="J23" s="9">
        <v>365</v>
      </c>
      <c r="K23" s="1">
        <v>750</v>
      </c>
      <c r="L23" s="10">
        <v>1115</v>
      </c>
      <c r="M23" s="9">
        <v>385</v>
      </c>
      <c r="N23" s="1">
        <v>695</v>
      </c>
      <c r="O23" s="10">
        <v>1080</v>
      </c>
      <c r="P23" s="9">
        <v>415</v>
      </c>
      <c r="Q23" s="1">
        <v>715</v>
      </c>
      <c r="R23" s="10">
        <v>1135</v>
      </c>
      <c r="S23" s="9">
        <v>455</v>
      </c>
      <c r="T23" s="1">
        <v>790</v>
      </c>
      <c r="U23" s="10">
        <v>1245</v>
      </c>
      <c r="V23" s="9">
        <v>485</v>
      </c>
      <c r="W23" s="1">
        <v>860</v>
      </c>
      <c r="X23" s="10">
        <v>1355</v>
      </c>
      <c r="Y23" s="9">
        <v>495</v>
      </c>
      <c r="Z23" s="1">
        <v>945</v>
      </c>
      <c r="AA23" s="10">
        <v>1445</v>
      </c>
      <c r="AB23" s="9">
        <v>765</v>
      </c>
      <c r="AC23" s="1">
        <v>1090</v>
      </c>
      <c r="AD23" s="10">
        <v>1860</v>
      </c>
      <c r="AE23" s="9">
        <v>970</v>
      </c>
      <c r="AF23" s="1">
        <v>1355</v>
      </c>
      <c r="AG23" s="10">
        <v>2330</v>
      </c>
      <c r="AH23" s="9">
        <v>1065</v>
      </c>
      <c r="AI23" s="1">
        <v>1540</v>
      </c>
      <c r="AJ23" s="10">
        <v>2615</v>
      </c>
    </row>
    <row r="24" spans="2:36" x14ac:dyDescent="0.25">
      <c r="B24" s="5"/>
      <c r="C24" s="6" t="s">
        <v>6</v>
      </c>
      <c r="D24" s="9">
        <v>115</v>
      </c>
      <c r="E24" s="1">
        <v>305</v>
      </c>
      <c r="F24" s="10">
        <v>420</v>
      </c>
      <c r="G24" s="9">
        <v>145</v>
      </c>
      <c r="H24" s="1">
        <v>360</v>
      </c>
      <c r="I24" s="10">
        <v>505</v>
      </c>
      <c r="J24" s="9">
        <v>125</v>
      </c>
      <c r="K24" s="1">
        <v>290</v>
      </c>
      <c r="L24" s="10">
        <v>415</v>
      </c>
      <c r="M24" s="9">
        <v>125</v>
      </c>
      <c r="N24" s="1">
        <v>360</v>
      </c>
      <c r="O24" s="10">
        <v>490</v>
      </c>
      <c r="P24" s="9">
        <v>125</v>
      </c>
      <c r="Q24" s="1">
        <v>380</v>
      </c>
      <c r="R24" s="10">
        <v>500</v>
      </c>
      <c r="S24" s="9">
        <v>120</v>
      </c>
      <c r="T24" s="1">
        <v>395</v>
      </c>
      <c r="U24" s="10">
        <v>515</v>
      </c>
      <c r="V24" s="9">
        <v>160</v>
      </c>
      <c r="W24" s="1">
        <v>415</v>
      </c>
      <c r="X24" s="10">
        <v>575</v>
      </c>
      <c r="Y24" s="9">
        <v>145</v>
      </c>
      <c r="Z24" s="1">
        <v>450</v>
      </c>
      <c r="AA24" s="10">
        <v>595</v>
      </c>
      <c r="AB24" s="9">
        <v>155</v>
      </c>
      <c r="AC24" s="1">
        <v>430</v>
      </c>
      <c r="AD24" s="10">
        <v>590</v>
      </c>
      <c r="AE24" s="9">
        <v>130</v>
      </c>
      <c r="AF24" s="1">
        <v>375</v>
      </c>
      <c r="AG24" s="10">
        <v>505</v>
      </c>
      <c r="AH24" s="9">
        <v>150</v>
      </c>
      <c r="AI24" s="1">
        <v>490</v>
      </c>
      <c r="AJ24" s="10">
        <v>645</v>
      </c>
    </row>
    <row r="25" spans="2:36" x14ac:dyDescent="0.25">
      <c r="B25" s="7"/>
      <c r="C25" s="8" t="s">
        <v>7</v>
      </c>
      <c r="D25" s="11">
        <v>75</v>
      </c>
      <c r="E25" s="12">
        <v>50</v>
      </c>
      <c r="F25" s="13">
        <v>125</v>
      </c>
      <c r="G25" s="11">
        <v>30</v>
      </c>
      <c r="H25" s="12">
        <v>55</v>
      </c>
      <c r="I25" s="13">
        <v>85</v>
      </c>
      <c r="J25" s="11">
        <v>45</v>
      </c>
      <c r="K25" s="12">
        <v>90</v>
      </c>
      <c r="L25" s="13">
        <v>135</v>
      </c>
      <c r="M25" s="11">
        <v>45</v>
      </c>
      <c r="N25" s="12">
        <v>70</v>
      </c>
      <c r="O25" s="13">
        <v>115</v>
      </c>
      <c r="P25" s="11">
        <v>30</v>
      </c>
      <c r="Q25" s="12">
        <v>65</v>
      </c>
      <c r="R25" s="13">
        <v>95</v>
      </c>
      <c r="S25" s="11">
        <v>30</v>
      </c>
      <c r="T25" s="12">
        <v>55</v>
      </c>
      <c r="U25" s="13">
        <v>85</v>
      </c>
      <c r="V25" s="11">
        <v>40</v>
      </c>
      <c r="W25" s="12">
        <v>80</v>
      </c>
      <c r="X25" s="13">
        <v>120</v>
      </c>
      <c r="Y25" s="11">
        <v>55</v>
      </c>
      <c r="Z25" s="12">
        <v>105</v>
      </c>
      <c r="AA25" s="13">
        <v>160</v>
      </c>
      <c r="AB25" s="11">
        <v>45</v>
      </c>
      <c r="AC25" s="12">
        <v>70</v>
      </c>
      <c r="AD25" s="13">
        <v>120</v>
      </c>
      <c r="AE25" s="11">
        <v>55</v>
      </c>
      <c r="AF25" s="12">
        <v>90</v>
      </c>
      <c r="AG25" s="13">
        <v>145</v>
      </c>
      <c r="AH25" s="11">
        <v>75</v>
      </c>
      <c r="AI25" s="12">
        <v>120</v>
      </c>
      <c r="AJ25" s="13">
        <v>195</v>
      </c>
    </row>
    <row r="26" spans="2:36" x14ac:dyDescent="0.25">
      <c r="J26" s="82"/>
      <c r="P26" s="82"/>
      <c r="Y26" s="82"/>
      <c r="AE26" s="82"/>
    </row>
    <row r="27" spans="2:36" x14ac:dyDescent="0.25">
      <c r="B27" s="17" t="s">
        <v>14</v>
      </c>
      <c r="C27" s="18"/>
      <c r="D27" s="19">
        <v>3860</v>
      </c>
      <c r="E27" s="155">
        <v>5750</v>
      </c>
      <c r="F27" s="21">
        <v>9605</v>
      </c>
      <c r="G27" s="19">
        <v>4100</v>
      </c>
      <c r="H27" s="155">
        <v>6270</v>
      </c>
      <c r="I27" s="21">
        <v>10370</v>
      </c>
      <c r="J27" s="19">
        <v>4070</v>
      </c>
      <c r="K27" s="155">
        <v>6080</v>
      </c>
      <c r="L27" s="21">
        <v>10150</v>
      </c>
      <c r="M27" s="19">
        <v>3790</v>
      </c>
      <c r="N27" s="155">
        <v>6025</v>
      </c>
      <c r="O27" s="21">
        <v>9815</v>
      </c>
      <c r="P27" s="19">
        <v>3780</v>
      </c>
      <c r="Q27" s="155">
        <v>6260</v>
      </c>
      <c r="R27" s="21">
        <v>10050</v>
      </c>
      <c r="S27" s="19">
        <v>3965</v>
      </c>
      <c r="T27" s="155">
        <v>6615</v>
      </c>
      <c r="U27" s="21">
        <v>10590</v>
      </c>
      <c r="V27" s="19">
        <v>3990</v>
      </c>
      <c r="W27" s="155">
        <v>6735</v>
      </c>
      <c r="X27" s="21">
        <v>10735</v>
      </c>
      <c r="Y27" s="19">
        <v>4000</v>
      </c>
      <c r="Z27" s="155">
        <v>6890</v>
      </c>
      <c r="AA27" s="21">
        <v>10905</v>
      </c>
      <c r="AB27" s="19">
        <v>4250</v>
      </c>
      <c r="AC27" s="155">
        <v>7215</v>
      </c>
      <c r="AD27" s="21">
        <v>11495</v>
      </c>
      <c r="AE27" s="19">
        <v>4750</v>
      </c>
      <c r="AF27" s="155">
        <v>7900</v>
      </c>
      <c r="AG27" s="21">
        <v>12675</v>
      </c>
      <c r="AH27" s="19">
        <v>4505</v>
      </c>
      <c r="AI27" s="155">
        <v>7770</v>
      </c>
      <c r="AJ27" s="21">
        <v>12315</v>
      </c>
    </row>
    <row r="29" spans="2:36" x14ac:dyDescent="0.25">
      <c r="B29" s="29" t="s">
        <v>68</v>
      </c>
    </row>
    <row r="32" spans="2:36" x14ac:dyDescent="0.25">
      <c r="B32" s="154" t="s">
        <v>12</v>
      </c>
      <c r="C32" s="133" t="s">
        <v>0</v>
      </c>
      <c r="D32" s="138" t="s">
        <v>11</v>
      </c>
      <c r="E32" s="137"/>
      <c r="F32" s="139"/>
      <c r="G32" s="138" t="s">
        <v>13</v>
      </c>
      <c r="H32" s="137"/>
      <c r="I32" s="139"/>
      <c r="J32" s="138" t="s">
        <v>66</v>
      </c>
      <c r="K32" s="137"/>
      <c r="L32" s="139"/>
      <c r="M32" s="138" t="s">
        <v>67</v>
      </c>
      <c r="N32" s="137"/>
      <c r="O32" s="139"/>
      <c r="P32" s="138" t="s">
        <v>89</v>
      </c>
      <c r="Q32" s="137"/>
      <c r="R32" s="139"/>
      <c r="S32" s="138" t="s">
        <v>90</v>
      </c>
      <c r="T32" s="137"/>
      <c r="U32" s="139"/>
      <c r="V32" s="138" t="s">
        <v>101</v>
      </c>
      <c r="W32" s="137"/>
      <c r="X32" s="139"/>
      <c r="Y32" s="138" t="s">
        <v>102</v>
      </c>
      <c r="Z32" s="137"/>
      <c r="AA32" s="139"/>
      <c r="AB32" s="138" t="s">
        <v>103</v>
      </c>
      <c r="AC32" s="137"/>
      <c r="AD32" s="139"/>
      <c r="AE32" s="138" t="s">
        <v>104</v>
      </c>
      <c r="AF32" s="137"/>
      <c r="AG32" s="139"/>
      <c r="AH32" s="138" t="s">
        <v>105</v>
      </c>
      <c r="AI32" s="137"/>
      <c r="AJ32" s="139"/>
    </row>
    <row r="33" spans="2:36" x14ac:dyDescent="0.25">
      <c r="B33" s="127"/>
      <c r="C33" s="129"/>
      <c r="D33" s="99" t="s">
        <v>1</v>
      </c>
      <c r="E33" s="100" t="s">
        <v>2</v>
      </c>
      <c r="F33" s="101" t="s">
        <v>8</v>
      </c>
      <c r="G33" s="99" t="s">
        <v>1</v>
      </c>
      <c r="H33" s="100" t="s">
        <v>2</v>
      </c>
      <c r="I33" s="101" t="s">
        <v>8</v>
      </c>
      <c r="J33" s="99" t="s">
        <v>1</v>
      </c>
      <c r="K33" s="100" t="s">
        <v>2</v>
      </c>
      <c r="L33" s="101" t="s">
        <v>8</v>
      </c>
      <c r="M33" s="99" t="s">
        <v>1</v>
      </c>
      <c r="N33" s="100" t="s">
        <v>2</v>
      </c>
      <c r="O33" s="101" t="s">
        <v>8</v>
      </c>
      <c r="P33" s="96" t="s">
        <v>1</v>
      </c>
      <c r="Q33" s="97" t="s">
        <v>2</v>
      </c>
      <c r="R33" s="98" t="s">
        <v>8</v>
      </c>
      <c r="S33" s="96" t="s">
        <v>1</v>
      </c>
      <c r="T33" s="97" t="s">
        <v>2</v>
      </c>
      <c r="U33" s="98" t="s">
        <v>8</v>
      </c>
      <c r="V33" s="99" t="s">
        <v>1</v>
      </c>
      <c r="W33" s="100" t="s">
        <v>2</v>
      </c>
      <c r="X33" s="101" t="s">
        <v>8</v>
      </c>
      <c r="Y33" s="99" t="s">
        <v>1</v>
      </c>
      <c r="Z33" s="100" t="s">
        <v>2</v>
      </c>
      <c r="AA33" s="101" t="s">
        <v>8</v>
      </c>
      <c r="AB33" s="99" t="s">
        <v>1</v>
      </c>
      <c r="AC33" s="100" t="s">
        <v>2</v>
      </c>
      <c r="AD33" s="101" t="s">
        <v>8</v>
      </c>
      <c r="AE33" s="96" t="s">
        <v>1</v>
      </c>
      <c r="AF33" s="97" t="s">
        <v>2</v>
      </c>
      <c r="AG33" s="98" t="s">
        <v>8</v>
      </c>
      <c r="AH33" s="96" t="s">
        <v>1</v>
      </c>
      <c r="AI33" s="97" t="s">
        <v>2</v>
      </c>
      <c r="AJ33" s="98" t="s">
        <v>8</v>
      </c>
    </row>
    <row r="34" spans="2:36" x14ac:dyDescent="0.25">
      <c r="B34" s="72" t="s">
        <v>9</v>
      </c>
      <c r="C34" s="67" t="s">
        <v>3</v>
      </c>
      <c r="D34" s="83">
        <v>0.40571923743500865</v>
      </c>
      <c r="E34" s="84">
        <v>0.59428076256499129</v>
      </c>
      <c r="F34" s="84">
        <v>1</v>
      </c>
      <c r="G34" s="83">
        <v>0.39293630855622874</v>
      </c>
      <c r="H34" s="84">
        <v>0.60706369144377126</v>
      </c>
      <c r="I34" s="84">
        <v>1</v>
      </c>
      <c r="J34" s="83">
        <v>0.40298928871729933</v>
      </c>
      <c r="K34" s="84">
        <v>0.59685600220924551</v>
      </c>
      <c r="L34" s="84">
        <v>1</v>
      </c>
      <c r="M34" s="83">
        <v>0.38758950727836566</v>
      </c>
      <c r="N34" s="84">
        <v>0.61230239019526222</v>
      </c>
      <c r="O34" s="81">
        <v>1</v>
      </c>
      <c r="P34" s="114">
        <v>0.37498063677463761</v>
      </c>
      <c r="Q34" s="35">
        <v>0.62454027311330318</v>
      </c>
      <c r="R34" s="36">
        <v>1</v>
      </c>
      <c r="S34" s="114">
        <v>0.37474363324615118</v>
      </c>
      <c r="T34" s="35">
        <v>0.62470534714235526</v>
      </c>
      <c r="U34" s="36">
        <v>1</v>
      </c>
      <c r="V34" s="83">
        <v>0.36875380888653425</v>
      </c>
      <c r="W34" s="84">
        <v>0.63063370684665532</v>
      </c>
      <c r="X34" s="84">
        <v>1</v>
      </c>
      <c r="Y34" s="83">
        <v>0.36591111795992509</v>
      </c>
      <c r="Z34" s="84">
        <v>0.63310203020638278</v>
      </c>
      <c r="AA34" s="84">
        <v>1</v>
      </c>
      <c r="AB34" s="83">
        <v>0.35007587877053553</v>
      </c>
      <c r="AC34" s="84">
        <v>0.64893472903592098</v>
      </c>
      <c r="AD34" s="81">
        <v>1</v>
      </c>
      <c r="AE34" s="114">
        <v>0.34790571724724928</v>
      </c>
      <c r="AF34" s="35">
        <v>0.6498933967802738</v>
      </c>
      <c r="AG34" s="36">
        <v>1</v>
      </c>
      <c r="AH34" s="114">
        <v>0.34959840894690464</v>
      </c>
      <c r="AI34" s="35">
        <v>0.64779544347673124</v>
      </c>
      <c r="AJ34" s="36">
        <v>1</v>
      </c>
    </row>
    <row r="35" spans="2:36" x14ac:dyDescent="0.25">
      <c r="B35" s="5"/>
      <c r="C35" s="6" t="s">
        <v>4</v>
      </c>
      <c r="D35" s="78">
        <v>0.41945288753799392</v>
      </c>
      <c r="E35" s="60">
        <v>0.58054711246200608</v>
      </c>
      <c r="F35" s="60">
        <v>1</v>
      </c>
      <c r="G35" s="78">
        <v>0.40394973070017953</v>
      </c>
      <c r="H35" s="60">
        <v>0.59605026929982041</v>
      </c>
      <c r="I35" s="60">
        <v>1</v>
      </c>
      <c r="J35" s="78">
        <v>0.39326791864318666</v>
      </c>
      <c r="K35" s="60">
        <v>0.60673208135681322</v>
      </c>
      <c r="L35" s="60">
        <v>1</v>
      </c>
      <c r="M35" s="78">
        <v>0.31450101916860551</v>
      </c>
      <c r="N35" s="60">
        <v>0.68549898083139449</v>
      </c>
      <c r="O35" s="61">
        <v>1</v>
      </c>
      <c r="P35" s="114">
        <v>0.29550994334896696</v>
      </c>
      <c r="Q35" s="35">
        <v>0.70280901709617227</v>
      </c>
      <c r="R35" s="36">
        <v>1</v>
      </c>
      <c r="S35" s="114">
        <v>0.33097633469380683</v>
      </c>
      <c r="T35" s="35">
        <v>0.66729057807124714</v>
      </c>
      <c r="U35" s="36">
        <v>1</v>
      </c>
      <c r="V35" s="78">
        <v>0.29370943184550041</v>
      </c>
      <c r="W35" s="60">
        <v>0.70629056815449953</v>
      </c>
      <c r="X35" s="60">
        <v>1</v>
      </c>
      <c r="Y35" s="78">
        <v>0.30572237178159728</v>
      </c>
      <c r="Z35" s="60">
        <v>0.69370815213639814</v>
      </c>
      <c r="AA35" s="60">
        <v>1</v>
      </c>
      <c r="AB35" s="78">
        <v>0.27171994727788573</v>
      </c>
      <c r="AC35" s="60">
        <v>0.72269508299265017</v>
      </c>
      <c r="AD35" s="61">
        <v>1</v>
      </c>
      <c r="AE35" s="114">
        <v>0.31110153978679878</v>
      </c>
      <c r="AF35" s="35">
        <v>0.68351459028749861</v>
      </c>
      <c r="AG35" s="36">
        <v>1</v>
      </c>
      <c r="AH35" s="114">
        <v>0.28702827925593888</v>
      </c>
      <c r="AI35" s="35">
        <v>0.70680319666625546</v>
      </c>
      <c r="AJ35" s="36">
        <v>1</v>
      </c>
    </row>
    <row r="36" spans="2:36" x14ac:dyDescent="0.25">
      <c r="B36" s="5"/>
      <c r="C36" s="6" t="s">
        <v>5</v>
      </c>
      <c r="D36" s="78">
        <v>0.2824858757062147</v>
      </c>
      <c r="E36" s="60">
        <v>0.71751412429378536</v>
      </c>
      <c r="F36" s="60">
        <v>1</v>
      </c>
      <c r="G36" s="78">
        <v>0.28254847645429365</v>
      </c>
      <c r="H36" s="60">
        <v>0.7174515235457064</v>
      </c>
      <c r="I36" s="60">
        <v>1</v>
      </c>
      <c r="J36" s="78">
        <v>0.27780274095708829</v>
      </c>
      <c r="K36" s="60">
        <v>0.72219725904291165</v>
      </c>
      <c r="L36" s="60">
        <v>1</v>
      </c>
      <c r="M36" s="78">
        <v>0.26605048407382492</v>
      </c>
      <c r="N36" s="60">
        <v>0.73394951592617519</v>
      </c>
      <c r="O36" s="61">
        <v>1</v>
      </c>
      <c r="P36" s="114">
        <v>0.29942666913260585</v>
      </c>
      <c r="Q36" s="35">
        <v>0.70057333086739404</v>
      </c>
      <c r="R36" s="36">
        <v>1</v>
      </c>
      <c r="S36" s="114">
        <v>0.27927368666097618</v>
      </c>
      <c r="T36" s="35">
        <v>0.71943302035643153</v>
      </c>
      <c r="U36" s="36">
        <v>1</v>
      </c>
      <c r="V36" s="78">
        <v>0.26416056068811722</v>
      </c>
      <c r="W36" s="60">
        <v>0.72522034618243603</v>
      </c>
      <c r="X36" s="60">
        <v>1</v>
      </c>
      <c r="Y36" s="78">
        <v>0.25784227798047327</v>
      </c>
      <c r="Z36" s="60">
        <v>0.73604288538757878</v>
      </c>
      <c r="AA36" s="60">
        <v>1</v>
      </c>
      <c r="AB36" s="78">
        <v>0.30358494851605089</v>
      </c>
      <c r="AC36" s="60">
        <v>0.69262946698970329</v>
      </c>
      <c r="AD36" s="61">
        <v>1</v>
      </c>
      <c r="AE36" s="114">
        <v>0.25745662695158616</v>
      </c>
      <c r="AF36" s="35">
        <v>0.73450388307365777</v>
      </c>
      <c r="AG36" s="36">
        <v>1</v>
      </c>
      <c r="AH36" s="114">
        <v>0.27441989921481308</v>
      </c>
      <c r="AI36" s="35">
        <v>0.72443747802648539</v>
      </c>
      <c r="AJ36" s="36">
        <v>1</v>
      </c>
    </row>
    <row r="37" spans="2:36" x14ac:dyDescent="0.25">
      <c r="B37" s="5"/>
      <c r="C37" s="6" t="s">
        <v>6</v>
      </c>
      <c r="D37" s="78">
        <v>0.24074074074074073</v>
      </c>
      <c r="E37" s="60">
        <v>0.7592592592592593</v>
      </c>
      <c r="F37" s="60">
        <v>1</v>
      </c>
      <c r="G37" s="78">
        <v>0.25179856115107913</v>
      </c>
      <c r="H37" s="60">
        <v>0.74820143884892087</v>
      </c>
      <c r="I37" s="60">
        <v>1</v>
      </c>
      <c r="J37" s="78">
        <v>0.23684210526315788</v>
      </c>
      <c r="K37" s="60">
        <v>0.76315789473684215</v>
      </c>
      <c r="L37" s="60">
        <v>1</v>
      </c>
      <c r="M37" s="78">
        <v>0.23881568244672197</v>
      </c>
      <c r="N37" s="60">
        <v>0.76118431755327798</v>
      </c>
      <c r="O37" s="61">
        <v>1</v>
      </c>
      <c r="P37" s="114">
        <v>0.21421550094517958</v>
      </c>
      <c r="Q37" s="35">
        <v>0.7857844990548204</v>
      </c>
      <c r="R37" s="36">
        <v>1</v>
      </c>
      <c r="S37" s="114">
        <v>0.18199976031638238</v>
      </c>
      <c r="T37" s="35">
        <v>0.81800023968361757</v>
      </c>
      <c r="U37" s="36">
        <v>1</v>
      </c>
      <c r="V37" s="78">
        <v>0.20903174916190101</v>
      </c>
      <c r="W37" s="60">
        <v>0.79096825083809896</v>
      </c>
      <c r="X37" s="60">
        <v>1</v>
      </c>
      <c r="Y37" s="78">
        <v>0.20100655787707794</v>
      </c>
      <c r="Z37" s="60">
        <v>0.79899344212292212</v>
      </c>
      <c r="AA37" s="60">
        <v>1</v>
      </c>
      <c r="AB37" s="78">
        <v>0.2369877408056042</v>
      </c>
      <c r="AC37" s="60">
        <v>0.75950963222416812</v>
      </c>
      <c r="AD37" s="61">
        <v>1</v>
      </c>
      <c r="AE37" s="114">
        <v>0.21869102762051812</v>
      </c>
      <c r="AF37" s="35">
        <v>0.77702007205352541</v>
      </c>
      <c r="AG37" s="36">
        <v>1</v>
      </c>
      <c r="AH37" s="114">
        <v>0.24110032362459546</v>
      </c>
      <c r="AI37" s="35">
        <v>0.75566343042071193</v>
      </c>
      <c r="AJ37" s="36">
        <v>1</v>
      </c>
    </row>
    <row r="38" spans="2:36" x14ac:dyDescent="0.25">
      <c r="B38" s="7"/>
      <c r="C38" s="8" t="s">
        <v>7</v>
      </c>
      <c r="D38" s="79">
        <v>0.59829059829059827</v>
      </c>
      <c r="E38" s="85">
        <v>0.40170940170940173</v>
      </c>
      <c r="F38" s="85">
        <v>1</v>
      </c>
      <c r="G38" s="79">
        <v>0.38461538461538464</v>
      </c>
      <c r="H38" s="85">
        <v>0.61538461538461542</v>
      </c>
      <c r="I38" s="85">
        <v>1</v>
      </c>
      <c r="J38" s="79">
        <v>0.32042446121868506</v>
      </c>
      <c r="K38" s="85">
        <v>0.67957553878131494</v>
      </c>
      <c r="L38" s="85">
        <v>1</v>
      </c>
      <c r="M38" s="79">
        <v>0.34003817354279842</v>
      </c>
      <c r="N38" s="85">
        <v>0.65996182645720158</v>
      </c>
      <c r="O38" s="87">
        <v>1</v>
      </c>
      <c r="P38" s="23">
        <v>0.2824858757062147</v>
      </c>
      <c r="Q38" s="25">
        <v>0.71751412429378525</v>
      </c>
      <c r="R38" s="24">
        <v>1</v>
      </c>
      <c r="S38" s="23">
        <v>0.2524308152580404</v>
      </c>
      <c r="T38" s="25">
        <v>0.74756918474195955</v>
      </c>
      <c r="U38" s="24">
        <v>1</v>
      </c>
      <c r="V38" s="79">
        <v>0.32262103505843076</v>
      </c>
      <c r="W38" s="85">
        <v>0.67737896494156924</v>
      </c>
      <c r="X38" s="85">
        <v>1</v>
      </c>
      <c r="Y38" s="79">
        <v>0.30804573696026732</v>
      </c>
      <c r="Z38" s="85">
        <v>0.69195426303973273</v>
      </c>
      <c r="AA38" s="85">
        <v>1</v>
      </c>
      <c r="AB38" s="79">
        <v>0.45726532361765965</v>
      </c>
      <c r="AC38" s="85">
        <v>0.5427346763823403</v>
      </c>
      <c r="AD38" s="87">
        <v>1</v>
      </c>
      <c r="AE38" s="23">
        <v>0.35123441079155004</v>
      </c>
      <c r="AF38" s="25">
        <v>0.64876558920845007</v>
      </c>
      <c r="AG38" s="24">
        <v>1</v>
      </c>
      <c r="AH38" s="23">
        <v>0.42121363813337781</v>
      </c>
      <c r="AI38" s="25">
        <v>0.57878636186662213</v>
      </c>
      <c r="AJ38" s="24">
        <v>1</v>
      </c>
    </row>
    <row r="39" spans="2:36" x14ac:dyDescent="0.25">
      <c r="D39" s="60"/>
      <c r="E39" s="60"/>
      <c r="F39" s="60"/>
      <c r="G39" s="60"/>
      <c r="H39" s="60"/>
      <c r="I39" s="60"/>
      <c r="J39" s="60"/>
      <c r="K39" s="60"/>
      <c r="L39" s="60"/>
      <c r="M39" s="60"/>
      <c r="N39" s="60"/>
      <c r="O39" s="88"/>
      <c r="P39" s="115"/>
      <c r="Q39" s="115"/>
      <c r="R39" s="115"/>
      <c r="S39" s="115"/>
      <c r="T39" s="115"/>
      <c r="U39" s="115"/>
      <c r="V39" s="60"/>
      <c r="W39" s="60"/>
      <c r="X39" s="60"/>
      <c r="Y39" s="60"/>
      <c r="Z39" s="60"/>
      <c r="AA39" s="60"/>
      <c r="AB39" s="60"/>
      <c r="AC39" s="60"/>
      <c r="AD39" s="88"/>
      <c r="AE39" s="115"/>
      <c r="AF39" s="115"/>
      <c r="AG39" s="115"/>
      <c r="AH39" s="115"/>
      <c r="AI39" s="115"/>
      <c r="AJ39" s="115"/>
    </row>
    <row r="40" spans="2:36" x14ac:dyDescent="0.25">
      <c r="B40" s="72" t="s">
        <v>10</v>
      </c>
      <c r="C40" s="67" t="s">
        <v>3</v>
      </c>
      <c r="D40" s="83">
        <v>0.4741744284504657</v>
      </c>
      <c r="E40" s="84">
        <v>0.52582557154953424</v>
      </c>
      <c r="F40" s="84">
        <v>1</v>
      </c>
      <c r="G40" s="83">
        <v>0.48438818565400843</v>
      </c>
      <c r="H40" s="84">
        <v>0.51561181434599157</v>
      </c>
      <c r="I40" s="84">
        <v>1</v>
      </c>
      <c r="J40" s="83">
        <v>0.49550183482767751</v>
      </c>
      <c r="K40" s="84">
        <v>0.50449816517232238</v>
      </c>
      <c r="L40" s="84">
        <v>1</v>
      </c>
      <c r="M40" s="83">
        <v>0.47836850945738696</v>
      </c>
      <c r="N40" s="84">
        <v>0.52163149054261304</v>
      </c>
      <c r="O40" s="81">
        <v>1</v>
      </c>
      <c r="P40" s="151">
        <v>0.47797876808550693</v>
      </c>
      <c r="Q40" s="152">
        <v>0.52202123191449301</v>
      </c>
      <c r="R40" s="153">
        <v>1</v>
      </c>
      <c r="S40" s="151">
        <v>0.45229271103023572</v>
      </c>
      <c r="T40" s="152">
        <v>0.54647776493608224</v>
      </c>
      <c r="U40" s="153">
        <v>1</v>
      </c>
      <c r="V40" s="83">
        <v>0.47316694505860096</v>
      </c>
      <c r="W40" s="84">
        <v>0.52683305494139909</v>
      </c>
      <c r="X40" s="84">
        <v>1</v>
      </c>
      <c r="Y40" s="83">
        <v>0.46470174390008528</v>
      </c>
      <c r="Z40" s="84">
        <v>0.53374175834438442</v>
      </c>
      <c r="AA40" s="84">
        <v>1</v>
      </c>
      <c r="AB40" s="83">
        <v>0.45431477621225186</v>
      </c>
      <c r="AC40" s="84">
        <v>0.54213823436323361</v>
      </c>
      <c r="AD40" s="81">
        <v>1</v>
      </c>
      <c r="AE40" s="151">
        <v>0.46426780710809618</v>
      </c>
      <c r="AF40" s="152">
        <v>0.53548640810106662</v>
      </c>
      <c r="AG40" s="153">
        <v>1</v>
      </c>
      <c r="AH40" s="151">
        <v>0.43480060495104678</v>
      </c>
      <c r="AI40" s="152">
        <v>0.56214810687468497</v>
      </c>
      <c r="AJ40" s="153">
        <v>1</v>
      </c>
    </row>
    <row r="41" spans="2:36" x14ac:dyDescent="0.25">
      <c r="B41" s="5"/>
      <c r="C41" s="6" t="s">
        <v>4</v>
      </c>
      <c r="D41" s="78">
        <v>0.14705882352941177</v>
      </c>
      <c r="E41" s="60">
        <v>0.8529411764705882</v>
      </c>
      <c r="F41" s="60">
        <v>1</v>
      </c>
      <c r="G41" s="78">
        <v>0.5714285714285714</v>
      </c>
      <c r="H41" s="60">
        <v>0.42857142857142855</v>
      </c>
      <c r="I41" s="60">
        <v>1</v>
      </c>
      <c r="J41" s="78">
        <v>0.43152173913043473</v>
      </c>
      <c r="K41" s="60">
        <v>0.56847826086956521</v>
      </c>
      <c r="L41" s="60">
        <v>1</v>
      </c>
      <c r="M41" s="78">
        <v>0.32910920611256056</v>
      </c>
      <c r="N41" s="60">
        <v>0.67089079388743944</v>
      </c>
      <c r="O41" s="61">
        <v>1</v>
      </c>
      <c r="P41" s="114">
        <v>0.37448145820238843</v>
      </c>
      <c r="Q41" s="35">
        <v>0.62551854179761157</v>
      </c>
      <c r="R41" s="36">
        <v>1</v>
      </c>
      <c r="S41" s="114">
        <v>0.38223792102939325</v>
      </c>
      <c r="T41" s="35">
        <v>0.60098397880661036</v>
      </c>
      <c r="U41" s="36">
        <v>1</v>
      </c>
      <c r="V41" s="78">
        <v>0.32098908753192473</v>
      </c>
      <c r="W41" s="60">
        <v>0.66740190387740894</v>
      </c>
      <c r="X41" s="60">
        <v>1</v>
      </c>
      <c r="Y41" s="78">
        <v>0.35000000000000003</v>
      </c>
      <c r="Z41" s="60">
        <v>0.65</v>
      </c>
      <c r="AA41" s="60">
        <v>1</v>
      </c>
      <c r="AB41" s="78">
        <v>0.3976102183765966</v>
      </c>
      <c r="AC41" s="60">
        <v>0.58865540447740694</v>
      </c>
      <c r="AD41" s="61">
        <v>1</v>
      </c>
      <c r="AE41" s="114">
        <v>0.32207237281345974</v>
      </c>
      <c r="AF41" s="35">
        <v>0.67792762718654032</v>
      </c>
      <c r="AG41" s="36">
        <v>1</v>
      </c>
      <c r="AH41" s="114">
        <v>0.36274781005071466</v>
      </c>
      <c r="AI41" s="35">
        <v>0.63725218994928534</v>
      </c>
      <c r="AJ41" s="36">
        <v>1</v>
      </c>
    </row>
    <row r="42" spans="2:36" x14ac:dyDescent="0.25">
      <c r="B42" s="5"/>
      <c r="C42" s="6" t="s">
        <v>5</v>
      </c>
      <c r="D42" s="78">
        <v>0.33921302578018997</v>
      </c>
      <c r="E42" s="60">
        <v>0.66078697421981003</v>
      </c>
      <c r="F42" s="60">
        <v>1</v>
      </c>
      <c r="G42" s="78">
        <v>0.40044493882091214</v>
      </c>
      <c r="H42" s="60">
        <v>0.59955506117908786</v>
      </c>
      <c r="I42" s="60">
        <v>1</v>
      </c>
      <c r="J42" s="78">
        <v>0.34872921490212583</v>
      </c>
      <c r="K42" s="60">
        <v>0.64995527257419494</v>
      </c>
      <c r="L42" s="60">
        <v>1</v>
      </c>
      <c r="M42" s="78">
        <v>0.39598044541010319</v>
      </c>
      <c r="N42" s="60">
        <v>0.60401955458989676</v>
      </c>
      <c r="O42" s="61">
        <v>1</v>
      </c>
      <c r="P42" s="114">
        <v>0.39399450671813524</v>
      </c>
      <c r="Q42" s="35">
        <v>0.6060054932818647</v>
      </c>
      <c r="R42" s="36">
        <v>1</v>
      </c>
      <c r="S42" s="114">
        <v>0.40248904795658691</v>
      </c>
      <c r="T42" s="35">
        <v>0.59751095204341309</v>
      </c>
      <c r="U42" s="36">
        <v>1</v>
      </c>
      <c r="V42" s="78">
        <v>0.41075974430050349</v>
      </c>
      <c r="W42" s="60">
        <v>0.58546133393675404</v>
      </c>
      <c r="X42" s="60">
        <v>1</v>
      </c>
      <c r="Y42" s="78">
        <v>0.38605785842171941</v>
      </c>
      <c r="Z42" s="60">
        <v>0.61184809808499718</v>
      </c>
      <c r="AA42" s="60">
        <v>1</v>
      </c>
      <c r="AB42" s="78">
        <v>0.45475403198596392</v>
      </c>
      <c r="AC42" s="60">
        <v>0.54349896154336397</v>
      </c>
      <c r="AD42" s="61">
        <v>1</v>
      </c>
      <c r="AE42" s="114">
        <v>0.47354082873444953</v>
      </c>
      <c r="AF42" s="35">
        <v>0.5242142923954729</v>
      </c>
      <c r="AG42" s="36">
        <v>1</v>
      </c>
      <c r="AH42" s="114">
        <v>0.45482753083414051</v>
      </c>
      <c r="AI42" s="35">
        <v>0.541546446757041</v>
      </c>
      <c r="AJ42" s="36">
        <v>1</v>
      </c>
    </row>
    <row r="43" spans="2:36" x14ac:dyDescent="0.25">
      <c r="B43" s="5"/>
      <c r="C43" s="6" t="s">
        <v>6</v>
      </c>
      <c r="D43" s="78">
        <v>0.30693069306930693</v>
      </c>
      <c r="E43" s="60">
        <v>0.69306930693069302</v>
      </c>
      <c r="F43" s="60">
        <v>1</v>
      </c>
      <c r="G43" s="78">
        <v>0.32158590308370044</v>
      </c>
      <c r="H43" s="60">
        <v>0.67841409691629961</v>
      </c>
      <c r="I43" s="60">
        <v>1</v>
      </c>
      <c r="J43" s="78">
        <v>0.3598686117283354</v>
      </c>
      <c r="K43" s="60">
        <v>0.6401313882716646</v>
      </c>
      <c r="L43" s="60">
        <v>1</v>
      </c>
      <c r="M43" s="78">
        <v>0.28120735993384327</v>
      </c>
      <c r="N43" s="60">
        <v>0.71879264006615662</v>
      </c>
      <c r="O43" s="61">
        <v>1</v>
      </c>
      <c r="P43" s="114">
        <v>0.28227165487023931</v>
      </c>
      <c r="Q43" s="35">
        <v>0.71772834512976069</v>
      </c>
      <c r="R43" s="36">
        <v>1</v>
      </c>
      <c r="S43" s="114">
        <v>0.28802710843373491</v>
      </c>
      <c r="T43" s="35">
        <v>0.71197289156626498</v>
      </c>
      <c r="U43" s="36">
        <v>1</v>
      </c>
      <c r="V43" s="78">
        <v>0.32829380355147147</v>
      </c>
      <c r="W43" s="60">
        <v>0.67170619644852847</v>
      </c>
      <c r="X43" s="60">
        <v>1</v>
      </c>
      <c r="Y43" s="78">
        <v>0.27376425855513309</v>
      </c>
      <c r="Z43" s="60">
        <v>0.72623574144486691</v>
      </c>
      <c r="AA43" s="60">
        <v>1</v>
      </c>
      <c r="AB43" s="78">
        <v>0.2874335934938021</v>
      </c>
      <c r="AC43" s="60">
        <v>0.70272840558798455</v>
      </c>
      <c r="AD43" s="61">
        <v>1</v>
      </c>
      <c r="AE43" s="114">
        <v>0.29382878921137501</v>
      </c>
      <c r="AF43" s="35">
        <v>0.70433890354734674</v>
      </c>
      <c r="AG43" s="36">
        <v>1</v>
      </c>
      <c r="AH43" s="114">
        <v>0.22463292348095976</v>
      </c>
      <c r="AI43" s="35">
        <v>0.76939835263220724</v>
      </c>
      <c r="AJ43" s="36">
        <v>1</v>
      </c>
    </row>
    <row r="44" spans="2:36" x14ac:dyDescent="0.25">
      <c r="B44" s="7"/>
      <c r="C44" s="8" t="s">
        <v>7</v>
      </c>
      <c r="D44" s="79">
        <v>0.44444444444444442</v>
      </c>
      <c r="E44" s="85">
        <v>0.55555555555555558</v>
      </c>
      <c r="F44" s="85">
        <v>1</v>
      </c>
      <c r="G44" s="79">
        <v>0.2857142857142857</v>
      </c>
      <c r="H44" s="85">
        <v>0.7142857142857143</v>
      </c>
      <c r="I44" s="85">
        <v>1</v>
      </c>
      <c r="J44" s="79">
        <v>0.32945556072591903</v>
      </c>
      <c r="K44" s="85">
        <v>0.67054443927408092</v>
      </c>
      <c r="L44" s="85">
        <v>1</v>
      </c>
      <c r="M44" s="79">
        <v>0.47198321091290657</v>
      </c>
      <c r="N44" s="85">
        <v>0.52801678908709337</v>
      </c>
      <c r="O44" s="87">
        <v>1</v>
      </c>
      <c r="P44" s="23">
        <v>0.31179648806843763</v>
      </c>
      <c r="Q44" s="25">
        <v>0.68820351193156237</v>
      </c>
      <c r="R44" s="24">
        <v>1</v>
      </c>
      <c r="S44" s="23">
        <v>0.46641791044776126</v>
      </c>
      <c r="T44" s="25">
        <v>0.53358208955223885</v>
      </c>
      <c r="U44" s="24">
        <v>1</v>
      </c>
      <c r="V44" s="79">
        <v>0.36005542359461606</v>
      </c>
      <c r="W44" s="85">
        <v>0.63994457640538405</v>
      </c>
      <c r="X44" s="85">
        <v>1</v>
      </c>
      <c r="Y44" s="79">
        <v>0.41593600984463935</v>
      </c>
      <c r="Z44" s="85">
        <v>0.58406399015536081</v>
      </c>
      <c r="AA44" s="85">
        <v>1</v>
      </c>
      <c r="AB44" s="79">
        <v>0.34605042016806725</v>
      </c>
      <c r="AC44" s="85">
        <v>0.63714285714285712</v>
      </c>
      <c r="AD44" s="87">
        <v>1</v>
      </c>
      <c r="AE44" s="23">
        <v>0.47435071903842024</v>
      </c>
      <c r="AF44" s="25">
        <v>0.5256492809615797</v>
      </c>
      <c r="AG44" s="24">
        <v>1</v>
      </c>
      <c r="AH44" s="23">
        <v>0.36580760879826296</v>
      </c>
      <c r="AI44" s="25">
        <v>0.63419239120173698</v>
      </c>
      <c r="AJ44" s="24">
        <v>1</v>
      </c>
    </row>
    <row r="45" spans="2:36" x14ac:dyDescent="0.25">
      <c r="D45" s="60"/>
      <c r="E45" s="60"/>
      <c r="F45" s="60"/>
      <c r="G45" s="60"/>
      <c r="H45" s="60"/>
      <c r="I45" s="60"/>
      <c r="J45" s="60"/>
      <c r="K45" s="60"/>
      <c r="L45" s="60"/>
      <c r="M45" s="60"/>
      <c r="N45" s="60"/>
      <c r="O45" s="88"/>
      <c r="P45" s="115"/>
      <c r="Q45" s="115"/>
      <c r="R45" s="115"/>
      <c r="S45" s="115"/>
      <c r="T45" s="115"/>
      <c r="U45" s="115"/>
      <c r="V45" s="60"/>
      <c r="W45" s="60"/>
      <c r="X45" s="60"/>
      <c r="Y45" s="60"/>
      <c r="Z45" s="60"/>
      <c r="AA45" s="60"/>
      <c r="AB45" s="60"/>
      <c r="AC45" s="60"/>
      <c r="AD45" s="88"/>
      <c r="AE45" s="115"/>
      <c r="AF45" s="115"/>
      <c r="AG45" s="115"/>
      <c r="AH45" s="115"/>
      <c r="AI45" s="115"/>
      <c r="AJ45" s="115"/>
    </row>
    <row r="46" spans="2:36" x14ac:dyDescent="0.25">
      <c r="B46" s="72" t="s">
        <v>15</v>
      </c>
      <c r="C46" s="67" t="s">
        <v>3</v>
      </c>
      <c r="D46" s="83">
        <v>0.4173500215796288</v>
      </c>
      <c r="E46" s="84">
        <v>0.58264997842037114</v>
      </c>
      <c r="F46" s="84">
        <v>1</v>
      </c>
      <c r="G46" s="83">
        <v>0.40656438631790742</v>
      </c>
      <c r="H46" s="84">
        <v>0.59343561368209252</v>
      </c>
      <c r="I46" s="84">
        <v>1</v>
      </c>
      <c r="J46" s="83">
        <v>0.41869423452503052</v>
      </c>
      <c r="K46" s="84">
        <v>0.58117731984054755</v>
      </c>
      <c r="L46" s="84">
        <v>1</v>
      </c>
      <c r="M46" s="83">
        <v>0.40401632325111797</v>
      </c>
      <c r="N46" s="84">
        <v>0.59589513579803155</v>
      </c>
      <c r="O46" s="81">
        <v>1</v>
      </c>
      <c r="P46" s="151">
        <v>0.39359083897153013</v>
      </c>
      <c r="Q46" s="152">
        <v>0.60601663524279692</v>
      </c>
      <c r="R46" s="153">
        <v>1</v>
      </c>
      <c r="S46" s="151">
        <v>0.38839787992990832</v>
      </c>
      <c r="T46" s="152">
        <v>0.61093163460521449</v>
      </c>
      <c r="U46" s="153">
        <v>1</v>
      </c>
      <c r="V46" s="83">
        <v>0.38764722038630028</v>
      </c>
      <c r="W46" s="84">
        <v>0.61185112352152538</v>
      </c>
      <c r="X46" s="84">
        <v>1</v>
      </c>
      <c r="Y46" s="83">
        <v>0.38566975981988982</v>
      </c>
      <c r="Z46" s="84">
        <v>0.61322945618281988</v>
      </c>
      <c r="AA46" s="84">
        <v>1</v>
      </c>
      <c r="AB46" s="83">
        <v>0.37281055148454634</v>
      </c>
      <c r="AC46" s="84">
        <v>0.62564224021480019</v>
      </c>
      <c r="AD46" s="81">
        <v>1</v>
      </c>
      <c r="AE46" s="151">
        <v>0.37376449614164492</v>
      </c>
      <c r="AF46" s="152">
        <v>0.62446909383274929</v>
      </c>
      <c r="AG46" s="153">
        <v>1</v>
      </c>
      <c r="AH46" s="151">
        <v>0.36960883772984804</v>
      </c>
      <c r="AI46" s="152">
        <v>0.627680469803509</v>
      </c>
      <c r="AJ46" s="153">
        <v>1</v>
      </c>
    </row>
    <row r="47" spans="2:36" x14ac:dyDescent="0.25">
      <c r="B47" s="5"/>
      <c r="C47" s="6" t="s">
        <v>4</v>
      </c>
      <c r="D47" s="78">
        <v>0.41038197845249758</v>
      </c>
      <c r="E47" s="60">
        <v>0.58961802154750242</v>
      </c>
      <c r="F47" s="60">
        <v>1</v>
      </c>
      <c r="G47" s="78">
        <v>0.40805604203152362</v>
      </c>
      <c r="H47" s="60">
        <v>0.59194395796847632</v>
      </c>
      <c r="I47" s="60">
        <v>1</v>
      </c>
      <c r="J47" s="78">
        <v>0.39780342516753536</v>
      </c>
      <c r="K47" s="60">
        <v>0.60219657483246458</v>
      </c>
      <c r="L47" s="60">
        <v>1</v>
      </c>
      <c r="M47" s="78">
        <v>0.31657776678794736</v>
      </c>
      <c r="N47" s="60">
        <v>0.68342223321205275</v>
      </c>
      <c r="O47" s="61">
        <v>1</v>
      </c>
      <c r="P47" s="114">
        <v>0.3048248865692002</v>
      </c>
      <c r="Q47" s="35">
        <v>0.69369235787788031</v>
      </c>
      <c r="R47" s="36">
        <v>1</v>
      </c>
      <c r="S47" s="114">
        <v>0.33716810788160451</v>
      </c>
      <c r="T47" s="35">
        <v>0.65928155117900267</v>
      </c>
      <c r="U47" s="36">
        <v>1</v>
      </c>
      <c r="V47" s="78">
        <v>0.29701868777197254</v>
      </c>
      <c r="W47" s="60">
        <v>0.70157304003717835</v>
      </c>
      <c r="X47" s="60">
        <v>1</v>
      </c>
      <c r="Y47" s="78">
        <v>0.31178888425567397</v>
      </c>
      <c r="Z47" s="60">
        <v>0.68771966402573415</v>
      </c>
      <c r="AA47" s="60">
        <v>1</v>
      </c>
      <c r="AB47" s="78">
        <v>0.28933210360464218</v>
      </c>
      <c r="AC47" s="60">
        <v>0.70394281761586341</v>
      </c>
      <c r="AD47" s="61">
        <v>1</v>
      </c>
      <c r="AE47" s="114">
        <v>0.31262517617387436</v>
      </c>
      <c r="AF47" s="35">
        <v>0.68273866923818705</v>
      </c>
      <c r="AG47" s="36">
        <v>1</v>
      </c>
      <c r="AH47" s="114">
        <v>0.29682801088357436</v>
      </c>
      <c r="AI47" s="35">
        <v>0.69780180438207073</v>
      </c>
      <c r="AJ47" s="36">
        <v>1</v>
      </c>
    </row>
    <row r="48" spans="2:36" x14ac:dyDescent="0.25">
      <c r="B48" s="5"/>
      <c r="C48" s="6" t="s">
        <v>5</v>
      </c>
      <c r="D48" s="78">
        <v>0.3208065994500458</v>
      </c>
      <c r="E48" s="60">
        <v>0.67919340054995414</v>
      </c>
      <c r="F48" s="60">
        <v>1</v>
      </c>
      <c r="G48" s="78">
        <v>0.36666666666666664</v>
      </c>
      <c r="H48" s="60">
        <v>0.6333333333333333</v>
      </c>
      <c r="I48" s="60">
        <v>1</v>
      </c>
      <c r="J48" s="78">
        <v>0.32610370529635202</v>
      </c>
      <c r="K48" s="60">
        <v>0.6730004300150505</v>
      </c>
      <c r="L48" s="60">
        <v>1</v>
      </c>
      <c r="M48" s="78">
        <v>0.35478396349776037</v>
      </c>
      <c r="N48" s="60">
        <v>0.64521603650223969</v>
      </c>
      <c r="O48" s="61">
        <v>1</v>
      </c>
      <c r="P48" s="114">
        <v>0.3669085708231804</v>
      </c>
      <c r="Q48" s="35">
        <v>0.6330914291768196</v>
      </c>
      <c r="R48" s="36">
        <v>1</v>
      </c>
      <c r="S48" s="114">
        <v>0.36429384691864847</v>
      </c>
      <c r="T48" s="35">
        <v>0.63530524864093396</v>
      </c>
      <c r="U48" s="36">
        <v>1</v>
      </c>
      <c r="V48" s="78">
        <v>0.35980659924706576</v>
      </c>
      <c r="W48" s="60">
        <v>0.63403705617479889</v>
      </c>
      <c r="X48" s="60">
        <v>1</v>
      </c>
      <c r="Y48" s="78">
        <v>0.34254686311129556</v>
      </c>
      <c r="Z48" s="60">
        <v>0.65399460468976967</v>
      </c>
      <c r="AA48" s="60">
        <v>1</v>
      </c>
      <c r="AB48" s="78">
        <v>0.41186232230415198</v>
      </c>
      <c r="AC48" s="60">
        <v>0.58581225866393138</v>
      </c>
      <c r="AD48" s="61">
        <v>1</v>
      </c>
      <c r="AE48" s="114">
        <v>0.41592461275289494</v>
      </c>
      <c r="AF48" s="35">
        <v>0.58028544602549204</v>
      </c>
      <c r="AG48" s="36">
        <v>1</v>
      </c>
      <c r="AH48" s="114">
        <v>0.4076988133005246</v>
      </c>
      <c r="AI48" s="35">
        <v>0.58932391423312269</v>
      </c>
      <c r="AJ48" s="36">
        <v>1</v>
      </c>
    </row>
    <row r="49" spans="2:36" x14ac:dyDescent="0.25">
      <c r="B49" s="5"/>
      <c r="C49" s="6" t="s">
        <v>6</v>
      </c>
      <c r="D49" s="78">
        <v>0.27272727272727271</v>
      </c>
      <c r="E49" s="60">
        <v>0.72727272727272729</v>
      </c>
      <c r="F49" s="60">
        <v>1</v>
      </c>
      <c r="G49" s="78">
        <v>0.28316831683168314</v>
      </c>
      <c r="H49" s="60">
        <v>0.7168316831683168</v>
      </c>
      <c r="I49" s="60">
        <v>1</v>
      </c>
      <c r="J49" s="78">
        <v>0.29806259314456035</v>
      </c>
      <c r="K49" s="60">
        <v>0.70193740685543959</v>
      </c>
      <c r="L49" s="60">
        <v>1</v>
      </c>
      <c r="M49" s="78">
        <v>0.25983638488507987</v>
      </c>
      <c r="N49" s="60">
        <v>0.74016361511492013</v>
      </c>
      <c r="O49" s="61">
        <v>1</v>
      </c>
      <c r="P49" s="114">
        <v>0.24640337942852586</v>
      </c>
      <c r="Q49" s="35">
        <v>0.75359662057147414</v>
      </c>
      <c r="R49" s="36">
        <v>1</v>
      </c>
      <c r="S49" s="114">
        <v>0.23658248211966737</v>
      </c>
      <c r="T49" s="35">
        <v>0.76341751788033252</v>
      </c>
      <c r="U49" s="36">
        <v>1</v>
      </c>
      <c r="V49" s="78">
        <v>0.27576562961418866</v>
      </c>
      <c r="W49" s="60">
        <v>0.72423437038581129</v>
      </c>
      <c r="X49" s="60">
        <v>1</v>
      </c>
      <c r="Y49" s="78">
        <v>0.24176155897298296</v>
      </c>
      <c r="Z49" s="60">
        <v>0.7582384410270171</v>
      </c>
      <c r="AA49" s="60">
        <v>1</v>
      </c>
      <c r="AB49" s="78">
        <v>0.26304112187521167</v>
      </c>
      <c r="AC49" s="60">
        <v>0.73018426935844449</v>
      </c>
      <c r="AD49" s="61">
        <v>1</v>
      </c>
      <c r="AE49" s="114">
        <v>0.25920875820093275</v>
      </c>
      <c r="AF49" s="35">
        <v>0.73782704924511899</v>
      </c>
      <c r="AG49" s="36">
        <v>1</v>
      </c>
      <c r="AH49" s="114">
        <v>0.23253322568625015</v>
      </c>
      <c r="AI49" s="35">
        <v>0.76280896783008334</v>
      </c>
      <c r="AJ49" s="36">
        <v>1</v>
      </c>
    </row>
    <row r="50" spans="2:36" x14ac:dyDescent="0.25">
      <c r="B50" s="7"/>
      <c r="C50" s="8" t="s">
        <v>7</v>
      </c>
      <c r="D50" s="79">
        <v>0.58730158730158732</v>
      </c>
      <c r="E50" s="85">
        <v>0.41269841269841268</v>
      </c>
      <c r="F50" s="85">
        <v>1</v>
      </c>
      <c r="G50" s="79">
        <v>0.37647058823529411</v>
      </c>
      <c r="H50" s="85">
        <v>0.62352941176470589</v>
      </c>
      <c r="I50" s="85">
        <v>1</v>
      </c>
      <c r="J50" s="79">
        <v>0.32331274648411346</v>
      </c>
      <c r="K50" s="85">
        <v>0.67668725351588666</v>
      </c>
      <c r="L50" s="85">
        <v>1</v>
      </c>
      <c r="M50" s="79">
        <v>0.39435038009675194</v>
      </c>
      <c r="N50" s="85">
        <v>0.60564961990324817</v>
      </c>
      <c r="O50" s="87">
        <v>1</v>
      </c>
      <c r="P50" s="23">
        <v>0.29608355091383814</v>
      </c>
      <c r="Q50" s="25">
        <v>0.70391644908616191</v>
      </c>
      <c r="R50" s="24">
        <v>1</v>
      </c>
      <c r="S50" s="23">
        <v>0.33278841662774411</v>
      </c>
      <c r="T50" s="25">
        <v>0.66721158337225606</v>
      </c>
      <c r="U50" s="24">
        <v>1</v>
      </c>
      <c r="V50" s="79">
        <v>0.33807189542483662</v>
      </c>
      <c r="W50" s="85">
        <v>0.66192810457516338</v>
      </c>
      <c r="X50" s="85">
        <v>1</v>
      </c>
      <c r="Y50" s="79">
        <v>0.35167159073238996</v>
      </c>
      <c r="Z50" s="85">
        <v>0.64832840926761004</v>
      </c>
      <c r="AA50" s="85">
        <v>1</v>
      </c>
      <c r="AB50" s="79">
        <v>0.40110333121154257</v>
      </c>
      <c r="AC50" s="85">
        <v>0.59040950562274552</v>
      </c>
      <c r="AD50" s="87">
        <v>1</v>
      </c>
      <c r="AE50" s="23">
        <v>0.39084348996996171</v>
      </c>
      <c r="AF50" s="25">
        <v>0.60915651003003835</v>
      </c>
      <c r="AG50" s="24">
        <v>1</v>
      </c>
      <c r="AH50" s="23">
        <v>0.39124218051831994</v>
      </c>
      <c r="AI50" s="25">
        <v>0.60875781948168006</v>
      </c>
      <c r="AJ50" s="24">
        <v>1</v>
      </c>
    </row>
    <row r="51" spans="2:36" x14ac:dyDescent="0.25">
      <c r="D51" s="70"/>
      <c r="E51" s="70"/>
      <c r="F51" s="70"/>
      <c r="G51" s="70"/>
      <c r="H51" s="70"/>
      <c r="I51" s="70"/>
      <c r="J51" s="70"/>
      <c r="K51" s="70"/>
      <c r="L51" s="70"/>
      <c r="M51" s="70"/>
      <c r="N51" s="70"/>
      <c r="O51" s="71"/>
      <c r="P51" s="116"/>
      <c r="Q51" s="115"/>
      <c r="R51" s="115"/>
      <c r="S51" s="115"/>
      <c r="T51" s="115"/>
      <c r="U51" s="115"/>
      <c r="V51" s="70"/>
      <c r="W51" s="70"/>
      <c r="X51" s="70"/>
      <c r="Y51" s="70"/>
      <c r="Z51" s="70"/>
      <c r="AA51" s="70"/>
      <c r="AB51" s="70"/>
      <c r="AC51" s="70"/>
      <c r="AD51" s="71"/>
      <c r="AE51" s="116"/>
      <c r="AF51" s="115"/>
      <c r="AG51" s="115"/>
      <c r="AH51" s="115"/>
      <c r="AI51" s="115"/>
      <c r="AJ51" s="115"/>
    </row>
    <row r="52" spans="2:36" x14ac:dyDescent="0.25">
      <c r="B52" s="17" t="s">
        <v>14</v>
      </c>
      <c r="C52" s="18"/>
      <c r="D52" s="80">
        <v>0.40158217966066412</v>
      </c>
      <c r="E52" s="86">
        <v>0.59841782033933588</v>
      </c>
      <c r="F52" s="86">
        <v>1</v>
      </c>
      <c r="G52" s="80">
        <v>0.39548785190898572</v>
      </c>
      <c r="H52" s="86">
        <v>0.60451214809101428</v>
      </c>
      <c r="I52" s="86">
        <v>1</v>
      </c>
      <c r="J52" s="80">
        <v>0.40086774862677893</v>
      </c>
      <c r="K52" s="86">
        <v>0.59893521490029211</v>
      </c>
      <c r="L52" s="86">
        <v>1</v>
      </c>
      <c r="M52" s="80">
        <v>0.38628518565309716</v>
      </c>
      <c r="N52" s="86">
        <v>0.61364655204032992</v>
      </c>
      <c r="O52" s="156">
        <v>1</v>
      </c>
      <c r="P52" s="117">
        <v>0.37634361514085068</v>
      </c>
      <c r="Q52" s="45">
        <v>0.6232582766692677</v>
      </c>
      <c r="R52" s="119">
        <v>1</v>
      </c>
      <c r="S52" s="117">
        <v>0.37453677120558487</v>
      </c>
      <c r="T52" s="45">
        <v>0.62468409779463441</v>
      </c>
      <c r="U52" s="119">
        <v>1</v>
      </c>
      <c r="V52" s="80">
        <v>0.37157626589794573</v>
      </c>
      <c r="W52" s="86">
        <v>0.6271812377461824</v>
      </c>
      <c r="X52" s="86">
        <v>1</v>
      </c>
      <c r="Y52" s="80">
        <v>0.36703321493073976</v>
      </c>
      <c r="Z52" s="86">
        <v>0.63166736742294849</v>
      </c>
      <c r="AA52" s="86">
        <v>1</v>
      </c>
      <c r="AB52" s="80">
        <v>0.37000808755617015</v>
      </c>
      <c r="AC52" s="86">
        <v>0.62774445062697037</v>
      </c>
      <c r="AD52" s="156">
        <v>1</v>
      </c>
      <c r="AE52" s="117">
        <v>0.37454330744998027</v>
      </c>
      <c r="AF52" s="45">
        <v>0.62316825020933997</v>
      </c>
      <c r="AG52" s="119">
        <v>1</v>
      </c>
      <c r="AH52" s="117">
        <v>0.36591370934507528</v>
      </c>
      <c r="AI52" s="45">
        <v>0.63107933356476253</v>
      </c>
      <c r="AJ52" s="119">
        <v>1</v>
      </c>
    </row>
  </sheetData>
  <mergeCells count="26">
    <mergeCell ref="V32:X32"/>
    <mergeCell ref="Y32:AA32"/>
    <mergeCell ref="AB32:AD32"/>
    <mergeCell ref="AE32:AG32"/>
    <mergeCell ref="AH32:AJ32"/>
    <mergeCell ref="G32:I32"/>
    <mergeCell ref="J32:L32"/>
    <mergeCell ref="M32:O32"/>
    <mergeCell ref="P32:R32"/>
    <mergeCell ref="S32:U32"/>
    <mergeCell ref="V7:X7"/>
    <mergeCell ref="Y7:AA7"/>
    <mergeCell ref="AB7:AD7"/>
    <mergeCell ref="AE7:AG7"/>
    <mergeCell ref="AH7:AJ7"/>
    <mergeCell ref="G7:I7"/>
    <mergeCell ref="J7:L7"/>
    <mergeCell ref="M7:O7"/>
    <mergeCell ref="P7:R7"/>
    <mergeCell ref="S7:U7"/>
    <mergeCell ref="D32:F32"/>
    <mergeCell ref="D7:F7"/>
    <mergeCell ref="B32:B33"/>
    <mergeCell ref="C32:C33"/>
    <mergeCell ref="B7:B8"/>
    <mergeCell ref="C7: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BB3E-4F00-4BEE-9C0A-04EF5D46E743}">
  <dimension ref="B2:AJ52"/>
  <sheetViews>
    <sheetView showGridLines="0" showRowColHeaders="0" workbookViewId="0"/>
  </sheetViews>
  <sheetFormatPr defaultRowHeight="15" x14ac:dyDescent="0.25"/>
  <cols>
    <col min="1" max="1" width="3.5703125" customWidth="1"/>
    <col min="2" max="2" width="13.85546875" customWidth="1"/>
    <col min="3" max="3" width="20" bestFit="1" customWidth="1"/>
  </cols>
  <sheetData>
    <row r="2" spans="2:36" x14ac:dyDescent="0.25">
      <c r="B2" s="2" t="s">
        <v>106</v>
      </c>
    </row>
    <row r="3" spans="2:36" x14ac:dyDescent="0.25">
      <c r="B3" t="s">
        <v>100</v>
      </c>
    </row>
    <row r="7" spans="2:36" x14ac:dyDescent="0.25">
      <c r="B7" s="154" t="s">
        <v>12</v>
      </c>
      <c r="C7" s="133" t="s">
        <v>0</v>
      </c>
      <c r="D7" s="138" t="s">
        <v>11</v>
      </c>
      <c r="E7" s="137"/>
      <c r="F7" s="139"/>
      <c r="G7" s="138" t="s">
        <v>13</v>
      </c>
      <c r="H7" s="137"/>
      <c r="I7" s="139"/>
      <c r="J7" s="138" t="s">
        <v>66</v>
      </c>
      <c r="K7" s="137"/>
      <c r="L7" s="139"/>
      <c r="M7" s="138" t="s">
        <v>67</v>
      </c>
      <c r="N7" s="137"/>
      <c r="O7" s="139"/>
      <c r="P7" s="138" t="s">
        <v>89</v>
      </c>
      <c r="Q7" s="137"/>
      <c r="R7" s="139"/>
      <c r="S7" s="138" t="s">
        <v>90</v>
      </c>
      <c r="T7" s="137"/>
      <c r="U7" s="139"/>
      <c r="V7" s="138" t="s">
        <v>101</v>
      </c>
      <c r="W7" s="137"/>
      <c r="X7" s="139"/>
      <c r="Y7" s="138" t="s">
        <v>102</v>
      </c>
      <c r="Z7" s="137"/>
      <c r="AA7" s="139"/>
      <c r="AB7" s="138" t="s">
        <v>103</v>
      </c>
      <c r="AC7" s="137"/>
      <c r="AD7" s="139"/>
      <c r="AE7" s="138" t="s">
        <v>104</v>
      </c>
      <c r="AF7" s="137"/>
      <c r="AG7" s="139"/>
      <c r="AH7" s="138" t="s">
        <v>105</v>
      </c>
      <c r="AI7" s="137"/>
      <c r="AJ7" s="139"/>
    </row>
    <row r="8" spans="2:36" x14ac:dyDescent="0.25">
      <c r="B8" s="127"/>
      <c r="C8" s="129"/>
      <c r="D8" s="96" t="s">
        <v>1</v>
      </c>
      <c r="E8" s="97" t="s">
        <v>2</v>
      </c>
      <c r="F8" s="98" t="s">
        <v>8</v>
      </c>
      <c r="G8" s="96" t="s">
        <v>1</v>
      </c>
      <c r="H8" s="97" t="s">
        <v>2</v>
      </c>
      <c r="I8" s="98" t="s">
        <v>8</v>
      </c>
      <c r="J8" s="96" t="s">
        <v>1</v>
      </c>
      <c r="K8" s="97" t="s">
        <v>2</v>
      </c>
      <c r="L8" s="98" t="s">
        <v>8</v>
      </c>
      <c r="M8" s="96" t="s">
        <v>1</v>
      </c>
      <c r="N8" s="97" t="s">
        <v>2</v>
      </c>
      <c r="O8" s="98" t="s">
        <v>8</v>
      </c>
      <c r="P8" s="96" t="s">
        <v>1</v>
      </c>
      <c r="Q8" s="97" t="s">
        <v>2</v>
      </c>
      <c r="R8" s="98" t="s">
        <v>8</v>
      </c>
      <c r="S8" s="96" t="s">
        <v>1</v>
      </c>
      <c r="T8" s="97" t="s">
        <v>2</v>
      </c>
      <c r="U8" s="98" t="s">
        <v>8</v>
      </c>
      <c r="V8" s="96" t="s">
        <v>1</v>
      </c>
      <c r="W8" s="97" t="s">
        <v>2</v>
      </c>
      <c r="X8" s="98" t="s">
        <v>8</v>
      </c>
      <c r="Y8" s="96" t="s">
        <v>1</v>
      </c>
      <c r="Z8" s="97" t="s">
        <v>2</v>
      </c>
      <c r="AA8" s="98" t="s">
        <v>8</v>
      </c>
      <c r="AB8" s="96" t="s">
        <v>1</v>
      </c>
      <c r="AC8" s="97" t="s">
        <v>2</v>
      </c>
      <c r="AD8" s="98" t="s">
        <v>8</v>
      </c>
      <c r="AE8" s="96" t="s">
        <v>1</v>
      </c>
      <c r="AF8" s="97" t="s">
        <v>2</v>
      </c>
      <c r="AG8" s="98" t="s">
        <v>8</v>
      </c>
      <c r="AH8" s="96" t="s">
        <v>1</v>
      </c>
      <c r="AI8" s="97" t="s">
        <v>2</v>
      </c>
      <c r="AJ8" s="98" t="s">
        <v>8</v>
      </c>
    </row>
    <row r="9" spans="2:36" x14ac:dyDescent="0.25">
      <c r="B9" s="72" t="s">
        <v>9</v>
      </c>
      <c r="C9" s="67" t="s">
        <v>3</v>
      </c>
      <c r="D9" s="9">
        <v>2510</v>
      </c>
      <c r="E9" s="1">
        <v>3480</v>
      </c>
      <c r="F9" s="10">
        <v>5990</v>
      </c>
      <c r="G9" s="9">
        <v>2800</v>
      </c>
      <c r="H9" s="1">
        <v>4195</v>
      </c>
      <c r="I9" s="10">
        <v>6990</v>
      </c>
      <c r="J9" s="9">
        <v>2805</v>
      </c>
      <c r="K9" s="1">
        <v>4135</v>
      </c>
      <c r="L9" s="10">
        <v>6940</v>
      </c>
      <c r="M9" s="9">
        <v>2595</v>
      </c>
      <c r="N9" s="1">
        <v>4020</v>
      </c>
      <c r="O9" s="10">
        <v>6615</v>
      </c>
      <c r="P9" s="9">
        <v>2530</v>
      </c>
      <c r="Q9" s="1">
        <v>4175</v>
      </c>
      <c r="R9" s="10">
        <v>6710</v>
      </c>
      <c r="S9" s="9">
        <v>2675</v>
      </c>
      <c r="T9" s="1">
        <v>4445</v>
      </c>
      <c r="U9" s="10">
        <v>7125</v>
      </c>
      <c r="V9" s="9">
        <v>2730</v>
      </c>
      <c r="W9" s="1">
        <v>4530</v>
      </c>
      <c r="X9" s="10">
        <v>7275</v>
      </c>
      <c r="Y9" s="9">
        <v>2645</v>
      </c>
      <c r="Z9" s="1">
        <v>4530</v>
      </c>
      <c r="AA9" s="10">
        <v>7190</v>
      </c>
      <c r="AB9" s="9">
        <v>2560</v>
      </c>
      <c r="AC9" s="1">
        <v>4650</v>
      </c>
      <c r="AD9" s="10">
        <v>7230</v>
      </c>
      <c r="AE9" s="9">
        <v>2775</v>
      </c>
      <c r="AF9" s="1">
        <v>5010</v>
      </c>
      <c r="AG9" s="10">
        <v>7810</v>
      </c>
      <c r="AH9" s="9">
        <v>2430</v>
      </c>
      <c r="AI9" s="1">
        <v>4370</v>
      </c>
      <c r="AJ9" s="10">
        <v>6825</v>
      </c>
    </row>
    <row r="10" spans="2:36" x14ac:dyDescent="0.25">
      <c r="B10" s="5"/>
      <c r="C10" s="6" t="s">
        <v>4</v>
      </c>
      <c r="D10" s="9">
        <v>510</v>
      </c>
      <c r="E10" s="1">
        <v>850</v>
      </c>
      <c r="F10" s="10">
        <v>1360</v>
      </c>
      <c r="G10" s="9">
        <v>365</v>
      </c>
      <c r="H10" s="1">
        <v>650</v>
      </c>
      <c r="I10" s="10">
        <v>1015</v>
      </c>
      <c r="J10" s="9">
        <v>275</v>
      </c>
      <c r="K10" s="1">
        <v>445</v>
      </c>
      <c r="L10" s="10">
        <v>720</v>
      </c>
      <c r="M10" s="9">
        <v>200</v>
      </c>
      <c r="N10" s="1">
        <v>430</v>
      </c>
      <c r="O10" s="10">
        <v>630</v>
      </c>
      <c r="P10" s="9">
        <v>215</v>
      </c>
      <c r="Q10" s="1">
        <v>475</v>
      </c>
      <c r="R10" s="10">
        <v>690</v>
      </c>
      <c r="S10" s="9">
        <v>215</v>
      </c>
      <c r="T10" s="1">
        <v>435</v>
      </c>
      <c r="U10" s="10">
        <v>650</v>
      </c>
      <c r="V10" s="9">
        <v>210</v>
      </c>
      <c r="W10" s="1">
        <v>480</v>
      </c>
      <c r="X10" s="10">
        <v>690</v>
      </c>
      <c r="Y10" s="9">
        <v>210</v>
      </c>
      <c r="Z10" s="1">
        <v>415</v>
      </c>
      <c r="AA10" s="10">
        <v>630</v>
      </c>
      <c r="AB10" s="9">
        <v>145</v>
      </c>
      <c r="AC10" s="1">
        <v>350</v>
      </c>
      <c r="AD10" s="10">
        <v>495</v>
      </c>
      <c r="AE10" s="9">
        <v>190</v>
      </c>
      <c r="AF10" s="1">
        <v>415</v>
      </c>
      <c r="AG10" s="10">
        <v>605</v>
      </c>
      <c r="AH10" s="9">
        <v>245</v>
      </c>
      <c r="AI10" s="1">
        <v>570</v>
      </c>
      <c r="AJ10" s="10">
        <v>815</v>
      </c>
    </row>
    <row r="11" spans="2:36" x14ac:dyDescent="0.25">
      <c r="B11" s="5"/>
      <c r="C11" s="6" t="s">
        <v>5</v>
      </c>
      <c r="D11" s="9">
        <v>205</v>
      </c>
      <c r="E11" s="1">
        <v>390</v>
      </c>
      <c r="F11" s="10">
        <v>590</v>
      </c>
      <c r="G11" s="9">
        <v>210</v>
      </c>
      <c r="H11" s="1">
        <v>410</v>
      </c>
      <c r="I11" s="10">
        <v>620</v>
      </c>
      <c r="J11" s="9">
        <v>210</v>
      </c>
      <c r="K11" s="1">
        <v>410</v>
      </c>
      <c r="L11" s="10">
        <v>620</v>
      </c>
      <c r="M11" s="9">
        <v>205</v>
      </c>
      <c r="N11" s="1">
        <v>445</v>
      </c>
      <c r="O11" s="10">
        <v>650</v>
      </c>
      <c r="P11" s="9">
        <v>220</v>
      </c>
      <c r="Q11" s="1">
        <v>415</v>
      </c>
      <c r="R11" s="10">
        <v>630</v>
      </c>
      <c r="S11" s="9">
        <v>235</v>
      </c>
      <c r="T11" s="1">
        <v>475</v>
      </c>
      <c r="U11" s="10">
        <v>710</v>
      </c>
      <c r="V11" s="9">
        <v>305</v>
      </c>
      <c r="W11" s="1">
        <v>570</v>
      </c>
      <c r="X11" s="10">
        <v>890</v>
      </c>
      <c r="Y11" s="9">
        <v>280</v>
      </c>
      <c r="Z11" s="1">
        <v>575</v>
      </c>
      <c r="AA11" s="10">
        <v>855</v>
      </c>
      <c r="AB11" s="9">
        <v>330</v>
      </c>
      <c r="AC11" s="1">
        <v>615</v>
      </c>
      <c r="AD11" s="10">
        <v>970</v>
      </c>
      <c r="AE11" s="9">
        <v>410</v>
      </c>
      <c r="AF11" s="1">
        <v>695</v>
      </c>
      <c r="AG11" s="10">
        <v>1135</v>
      </c>
      <c r="AH11" s="9">
        <v>395</v>
      </c>
      <c r="AI11" s="1">
        <v>745</v>
      </c>
      <c r="AJ11" s="10">
        <v>1160</v>
      </c>
    </row>
    <row r="12" spans="2:36" x14ac:dyDescent="0.25">
      <c r="B12" s="5"/>
      <c r="C12" s="6" t="s">
        <v>6</v>
      </c>
      <c r="D12" s="9">
        <v>70</v>
      </c>
      <c r="E12" s="1">
        <v>205</v>
      </c>
      <c r="F12" s="10">
        <v>275</v>
      </c>
      <c r="G12" s="9">
        <v>95</v>
      </c>
      <c r="H12" s="1">
        <v>245</v>
      </c>
      <c r="I12" s="10">
        <v>340</v>
      </c>
      <c r="J12" s="9">
        <v>70</v>
      </c>
      <c r="K12" s="1">
        <v>200</v>
      </c>
      <c r="L12" s="10">
        <v>270</v>
      </c>
      <c r="M12" s="9">
        <v>90</v>
      </c>
      <c r="N12" s="1">
        <v>230</v>
      </c>
      <c r="O12" s="10">
        <v>320</v>
      </c>
      <c r="P12" s="9">
        <v>80</v>
      </c>
      <c r="Q12" s="1">
        <v>250</v>
      </c>
      <c r="R12" s="10">
        <v>335</v>
      </c>
      <c r="S12" s="9">
        <v>70</v>
      </c>
      <c r="T12" s="1">
        <v>255</v>
      </c>
      <c r="U12" s="10">
        <v>320</v>
      </c>
      <c r="V12" s="9">
        <v>210</v>
      </c>
      <c r="W12" s="1">
        <v>485</v>
      </c>
      <c r="X12" s="10">
        <v>715</v>
      </c>
      <c r="Y12" s="9">
        <v>205</v>
      </c>
      <c r="Z12" s="1">
        <v>550</v>
      </c>
      <c r="AA12" s="10">
        <v>765</v>
      </c>
      <c r="AB12" s="9">
        <v>225</v>
      </c>
      <c r="AC12" s="1">
        <v>540</v>
      </c>
      <c r="AD12" s="10">
        <v>790</v>
      </c>
      <c r="AE12" s="9">
        <v>250</v>
      </c>
      <c r="AF12" s="1">
        <v>525</v>
      </c>
      <c r="AG12" s="10">
        <v>805</v>
      </c>
      <c r="AH12" s="9">
        <v>275</v>
      </c>
      <c r="AI12" s="1">
        <v>615</v>
      </c>
      <c r="AJ12" s="10">
        <v>920</v>
      </c>
    </row>
    <row r="13" spans="2:36" x14ac:dyDescent="0.25">
      <c r="B13" s="7"/>
      <c r="C13" s="8" t="s">
        <v>7</v>
      </c>
      <c r="D13" s="11">
        <v>90</v>
      </c>
      <c r="E13" s="12">
        <v>80</v>
      </c>
      <c r="F13" s="13">
        <v>170</v>
      </c>
      <c r="G13" s="11">
        <v>50</v>
      </c>
      <c r="H13" s="12">
        <v>80</v>
      </c>
      <c r="I13" s="13">
        <v>130</v>
      </c>
      <c r="J13" s="11">
        <v>35</v>
      </c>
      <c r="K13" s="12">
        <v>100</v>
      </c>
      <c r="L13" s="13">
        <v>135</v>
      </c>
      <c r="M13" s="11">
        <v>35</v>
      </c>
      <c r="N13" s="12">
        <v>60</v>
      </c>
      <c r="O13" s="13">
        <v>95</v>
      </c>
      <c r="P13" s="11">
        <v>25</v>
      </c>
      <c r="Q13" s="12">
        <v>50</v>
      </c>
      <c r="R13" s="13">
        <v>75</v>
      </c>
      <c r="S13" s="11">
        <v>20</v>
      </c>
      <c r="T13" s="12">
        <v>55</v>
      </c>
      <c r="U13" s="13">
        <v>75</v>
      </c>
      <c r="V13" s="11">
        <v>35</v>
      </c>
      <c r="W13" s="12">
        <v>35</v>
      </c>
      <c r="X13" s="13">
        <v>70</v>
      </c>
      <c r="Y13" s="11">
        <v>25</v>
      </c>
      <c r="Z13" s="12">
        <v>30</v>
      </c>
      <c r="AA13" s="13">
        <v>55</v>
      </c>
      <c r="AB13" s="11">
        <v>40</v>
      </c>
      <c r="AC13" s="12">
        <v>40</v>
      </c>
      <c r="AD13" s="13">
        <v>80</v>
      </c>
      <c r="AE13" s="11">
        <v>70</v>
      </c>
      <c r="AF13" s="12">
        <v>70</v>
      </c>
      <c r="AG13" s="13">
        <v>140</v>
      </c>
      <c r="AH13" s="11">
        <v>40</v>
      </c>
      <c r="AI13" s="12">
        <v>40</v>
      </c>
      <c r="AJ13" s="13">
        <v>75</v>
      </c>
    </row>
    <row r="14" spans="2:36" x14ac:dyDescent="0.25">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2:36" x14ac:dyDescent="0.25">
      <c r="B15" s="72" t="s">
        <v>10</v>
      </c>
      <c r="C15" s="67" t="s">
        <v>3</v>
      </c>
      <c r="D15" s="148">
        <v>705</v>
      </c>
      <c r="E15" s="149">
        <v>750</v>
      </c>
      <c r="F15" s="150">
        <v>1455</v>
      </c>
      <c r="G15" s="148">
        <v>690</v>
      </c>
      <c r="H15" s="149">
        <v>745</v>
      </c>
      <c r="I15" s="150">
        <v>1435</v>
      </c>
      <c r="J15" s="148">
        <v>825</v>
      </c>
      <c r="K15" s="149">
        <v>840</v>
      </c>
      <c r="L15" s="150">
        <v>1665</v>
      </c>
      <c r="M15" s="148">
        <v>815</v>
      </c>
      <c r="N15" s="149">
        <v>880</v>
      </c>
      <c r="O15" s="150">
        <v>1695</v>
      </c>
      <c r="P15" s="148">
        <v>835</v>
      </c>
      <c r="Q15" s="149">
        <v>880</v>
      </c>
      <c r="R15" s="150">
        <v>1720</v>
      </c>
      <c r="S15" s="148">
        <v>835</v>
      </c>
      <c r="T15" s="149">
        <v>925</v>
      </c>
      <c r="U15" s="150">
        <v>1760</v>
      </c>
      <c r="V15" s="148">
        <v>715</v>
      </c>
      <c r="W15" s="149">
        <v>765</v>
      </c>
      <c r="X15" s="150">
        <v>1470</v>
      </c>
      <c r="Y15" s="148">
        <v>765</v>
      </c>
      <c r="Z15" s="149">
        <v>835</v>
      </c>
      <c r="AA15" s="150">
        <v>1595</v>
      </c>
      <c r="AB15" s="148">
        <v>875</v>
      </c>
      <c r="AC15" s="149">
        <v>990</v>
      </c>
      <c r="AD15" s="150">
        <v>1860</v>
      </c>
      <c r="AE15" s="148">
        <v>1045</v>
      </c>
      <c r="AF15" s="149">
        <v>1215</v>
      </c>
      <c r="AG15" s="150">
        <v>2255</v>
      </c>
      <c r="AH15" s="148">
        <v>935</v>
      </c>
      <c r="AI15" s="149">
        <v>1125</v>
      </c>
      <c r="AJ15" s="150">
        <v>2060</v>
      </c>
    </row>
    <row r="16" spans="2:36" x14ac:dyDescent="0.25">
      <c r="B16" s="5"/>
      <c r="C16" s="6" t="s">
        <v>4</v>
      </c>
      <c r="D16" s="9">
        <v>30</v>
      </c>
      <c r="E16" s="1">
        <v>60</v>
      </c>
      <c r="F16" s="10">
        <v>85</v>
      </c>
      <c r="G16" s="9">
        <v>40</v>
      </c>
      <c r="H16" s="1">
        <v>40</v>
      </c>
      <c r="I16" s="10">
        <v>80</v>
      </c>
      <c r="J16" s="9">
        <v>40</v>
      </c>
      <c r="K16" s="1">
        <v>50</v>
      </c>
      <c r="L16" s="10">
        <v>90</v>
      </c>
      <c r="M16" s="9">
        <v>30</v>
      </c>
      <c r="N16" s="1">
        <v>65</v>
      </c>
      <c r="O16" s="10">
        <v>95</v>
      </c>
      <c r="P16" s="9">
        <v>40</v>
      </c>
      <c r="Q16" s="1">
        <v>55</v>
      </c>
      <c r="R16" s="10">
        <v>95</v>
      </c>
      <c r="S16" s="9">
        <v>40</v>
      </c>
      <c r="T16" s="1">
        <v>60</v>
      </c>
      <c r="U16" s="10">
        <v>100</v>
      </c>
      <c r="V16" s="9">
        <v>35</v>
      </c>
      <c r="W16" s="1">
        <v>90</v>
      </c>
      <c r="X16" s="10">
        <v>125</v>
      </c>
      <c r="Y16" s="9">
        <v>40</v>
      </c>
      <c r="Z16" s="1">
        <v>115</v>
      </c>
      <c r="AA16" s="10">
        <v>150</v>
      </c>
      <c r="AB16" s="9">
        <v>30</v>
      </c>
      <c r="AC16" s="1">
        <v>55</v>
      </c>
      <c r="AD16" s="10">
        <v>90</v>
      </c>
      <c r="AE16" s="9">
        <v>25</v>
      </c>
      <c r="AF16" s="1">
        <v>55</v>
      </c>
      <c r="AG16" s="10">
        <v>80</v>
      </c>
      <c r="AH16" s="9">
        <v>50</v>
      </c>
      <c r="AI16" s="1">
        <v>95</v>
      </c>
      <c r="AJ16" s="10">
        <v>150</v>
      </c>
    </row>
    <row r="17" spans="2:36" x14ac:dyDescent="0.25">
      <c r="B17" s="5"/>
      <c r="C17" s="6" t="s">
        <v>5</v>
      </c>
      <c r="D17" s="9">
        <v>465</v>
      </c>
      <c r="E17" s="1">
        <v>725</v>
      </c>
      <c r="F17" s="10">
        <v>1185</v>
      </c>
      <c r="G17" s="9">
        <v>645</v>
      </c>
      <c r="H17" s="1">
        <v>795</v>
      </c>
      <c r="I17" s="10">
        <v>1435</v>
      </c>
      <c r="J17" s="9">
        <v>610</v>
      </c>
      <c r="K17" s="1">
        <v>780</v>
      </c>
      <c r="L17" s="10">
        <v>1395</v>
      </c>
      <c r="M17" s="9">
        <v>600</v>
      </c>
      <c r="N17" s="1">
        <v>785</v>
      </c>
      <c r="O17" s="10">
        <v>1385</v>
      </c>
      <c r="P17" s="9">
        <v>700</v>
      </c>
      <c r="Q17" s="1">
        <v>845</v>
      </c>
      <c r="R17" s="10">
        <v>1545</v>
      </c>
      <c r="S17" s="9">
        <v>785</v>
      </c>
      <c r="T17" s="1">
        <v>875</v>
      </c>
      <c r="U17" s="10">
        <v>1665</v>
      </c>
      <c r="V17" s="9">
        <v>585</v>
      </c>
      <c r="W17" s="1">
        <v>555</v>
      </c>
      <c r="X17" s="10">
        <v>1115</v>
      </c>
      <c r="Y17" s="9">
        <v>625</v>
      </c>
      <c r="Z17" s="1">
        <v>665</v>
      </c>
      <c r="AA17" s="10">
        <v>1280</v>
      </c>
      <c r="AB17" s="9">
        <v>1130</v>
      </c>
      <c r="AC17" s="1">
        <v>890</v>
      </c>
      <c r="AD17" s="10">
        <v>1960</v>
      </c>
      <c r="AE17" s="9">
        <v>1250</v>
      </c>
      <c r="AF17" s="1">
        <v>1090</v>
      </c>
      <c r="AG17" s="10">
        <v>2285</v>
      </c>
      <c r="AH17" s="9">
        <v>1475</v>
      </c>
      <c r="AI17" s="1">
        <v>1505</v>
      </c>
      <c r="AJ17" s="10">
        <v>2940</v>
      </c>
    </row>
    <row r="18" spans="2:36" x14ac:dyDescent="0.25">
      <c r="B18" s="5"/>
      <c r="C18" s="6" t="s">
        <v>6</v>
      </c>
      <c r="D18" s="9">
        <v>95</v>
      </c>
      <c r="E18" s="1">
        <v>185</v>
      </c>
      <c r="F18" s="10">
        <v>280</v>
      </c>
      <c r="G18" s="9">
        <v>95</v>
      </c>
      <c r="H18" s="1">
        <v>215</v>
      </c>
      <c r="I18" s="10">
        <v>315</v>
      </c>
      <c r="J18" s="9">
        <v>110</v>
      </c>
      <c r="K18" s="1">
        <v>175</v>
      </c>
      <c r="L18" s="10">
        <v>285</v>
      </c>
      <c r="M18" s="9">
        <v>100</v>
      </c>
      <c r="N18" s="1">
        <v>245</v>
      </c>
      <c r="O18" s="10">
        <v>345</v>
      </c>
      <c r="P18" s="9">
        <v>95</v>
      </c>
      <c r="Q18" s="1">
        <v>235</v>
      </c>
      <c r="R18" s="10">
        <v>330</v>
      </c>
      <c r="S18" s="9">
        <v>115</v>
      </c>
      <c r="T18" s="1">
        <v>260</v>
      </c>
      <c r="U18" s="10">
        <v>375</v>
      </c>
      <c r="V18" s="9">
        <v>260</v>
      </c>
      <c r="W18" s="1">
        <v>455</v>
      </c>
      <c r="X18" s="10">
        <v>720</v>
      </c>
      <c r="Y18" s="9">
        <v>240</v>
      </c>
      <c r="Z18" s="1">
        <v>480</v>
      </c>
      <c r="AA18" s="10">
        <v>725</v>
      </c>
      <c r="AB18" s="9">
        <v>275</v>
      </c>
      <c r="AC18" s="1">
        <v>480</v>
      </c>
      <c r="AD18" s="10">
        <v>765</v>
      </c>
      <c r="AE18" s="9">
        <v>305</v>
      </c>
      <c r="AF18" s="1">
        <v>505</v>
      </c>
      <c r="AG18" s="10">
        <v>825</v>
      </c>
      <c r="AH18" s="9">
        <v>330</v>
      </c>
      <c r="AI18" s="1">
        <v>590</v>
      </c>
      <c r="AJ18" s="10">
        <v>935</v>
      </c>
    </row>
    <row r="19" spans="2:36" x14ac:dyDescent="0.25">
      <c r="B19" s="7"/>
      <c r="C19" s="8" t="s">
        <v>7</v>
      </c>
      <c r="D19" s="11">
        <v>40</v>
      </c>
      <c r="E19" s="12">
        <v>40</v>
      </c>
      <c r="F19" s="13">
        <v>80</v>
      </c>
      <c r="G19" s="11">
        <v>20</v>
      </c>
      <c r="H19" s="12">
        <v>50</v>
      </c>
      <c r="I19" s="13">
        <v>70</v>
      </c>
      <c r="J19" s="11">
        <v>20</v>
      </c>
      <c r="K19" s="12">
        <v>40</v>
      </c>
      <c r="L19" s="13">
        <v>65</v>
      </c>
      <c r="M19" s="11">
        <v>25</v>
      </c>
      <c r="N19" s="12">
        <v>40</v>
      </c>
      <c r="O19" s="13">
        <v>65</v>
      </c>
      <c r="P19" s="11">
        <v>30</v>
      </c>
      <c r="Q19" s="12">
        <v>55</v>
      </c>
      <c r="R19" s="13">
        <v>90</v>
      </c>
      <c r="S19" s="11">
        <v>30</v>
      </c>
      <c r="T19" s="12">
        <v>30</v>
      </c>
      <c r="U19" s="13">
        <v>60</v>
      </c>
      <c r="V19" s="11">
        <v>5</v>
      </c>
      <c r="W19" s="12">
        <v>10</v>
      </c>
      <c r="X19" s="13">
        <v>15</v>
      </c>
      <c r="Y19" s="11">
        <v>5</v>
      </c>
      <c r="Z19" s="12">
        <v>5</v>
      </c>
      <c r="AA19" s="13">
        <v>10</v>
      </c>
      <c r="AB19" s="11">
        <v>5</v>
      </c>
      <c r="AC19" s="12">
        <v>10</v>
      </c>
      <c r="AD19" s="13">
        <v>15</v>
      </c>
      <c r="AE19" s="11">
        <v>10</v>
      </c>
      <c r="AF19" s="12">
        <v>10</v>
      </c>
      <c r="AG19" s="13">
        <v>20</v>
      </c>
      <c r="AH19" s="11">
        <v>10</v>
      </c>
      <c r="AI19" s="12">
        <v>15</v>
      </c>
      <c r="AJ19" s="13">
        <v>20</v>
      </c>
    </row>
    <row r="20" spans="2:36" x14ac:dyDescent="0.25">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2:36" x14ac:dyDescent="0.25">
      <c r="B21" s="72" t="s">
        <v>15</v>
      </c>
      <c r="C21" s="67" t="s">
        <v>3</v>
      </c>
      <c r="D21" s="148">
        <v>3215</v>
      </c>
      <c r="E21" s="149">
        <v>4230</v>
      </c>
      <c r="F21" s="150">
        <v>7445</v>
      </c>
      <c r="G21" s="148">
        <v>3490</v>
      </c>
      <c r="H21" s="149">
        <v>4940</v>
      </c>
      <c r="I21" s="150">
        <v>8430</v>
      </c>
      <c r="J21" s="148">
        <v>3630</v>
      </c>
      <c r="K21" s="149">
        <v>4975</v>
      </c>
      <c r="L21" s="150">
        <v>8605</v>
      </c>
      <c r="M21" s="148">
        <v>3410</v>
      </c>
      <c r="N21" s="149">
        <v>4900</v>
      </c>
      <c r="O21" s="150">
        <v>8310</v>
      </c>
      <c r="P21" s="148">
        <v>3365</v>
      </c>
      <c r="Q21" s="149">
        <v>5055</v>
      </c>
      <c r="R21" s="150">
        <v>8425</v>
      </c>
      <c r="S21" s="148">
        <v>3510</v>
      </c>
      <c r="T21" s="149">
        <v>5365</v>
      </c>
      <c r="U21" s="150">
        <v>8885</v>
      </c>
      <c r="V21" s="148">
        <v>3445</v>
      </c>
      <c r="W21" s="149">
        <v>5295</v>
      </c>
      <c r="X21" s="150">
        <v>8745</v>
      </c>
      <c r="Y21" s="148">
        <v>3410</v>
      </c>
      <c r="Z21" s="149">
        <v>5365</v>
      </c>
      <c r="AA21" s="150">
        <v>8785</v>
      </c>
      <c r="AB21" s="148">
        <v>3435</v>
      </c>
      <c r="AC21" s="149">
        <v>5640</v>
      </c>
      <c r="AD21" s="150">
        <v>9090</v>
      </c>
      <c r="AE21" s="148">
        <v>3820</v>
      </c>
      <c r="AF21" s="149">
        <v>6225</v>
      </c>
      <c r="AG21" s="150">
        <v>10065</v>
      </c>
      <c r="AH21" s="148">
        <v>3365</v>
      </c>
      <c r="AI21" s="149">
        <v>5495</v>
      </c>
      <c r="AJ21" s="150">
        <v>8885</v>
      </c>
    </row>
    <row r="22" spans="2:36" x14ac:dyDescent="0.25">
      <c r="B22" s="5"/>
      <c r="C22" s="6" t="s">
        <v>4</v>
      </c>
      <c r="D22" s="9">
        <v>540</v>
      </c>
      <c r="E22" s="1">
        <v>910</v>
      </c>
      <c r="F22" s="10">
        <v>1450</v>
      </c>
      <c r="G22" s="9">
        <v>405</v>
      </c>
      <c r="H22" s="1">
        <v>695</v>
      </c>
      <c r="I22" s="10">
        <v>1095</v>
      </c>
      <c r="J22" s="9">
        <v>315</v>
      </c>
      <c r="K22" s="1">
        <v>495</v>
      </c>
      <c r="L22" s="10">
        <v>810</v>
      </c>
      <c r="M22" s="9">
        <v>230</v>
      </c>
      <c r="N22" s="1">
        <v>490</v>
      </c>
      <c r="O22" s="10">
        <v>725</v>
      </c>
      <c r="P22" s="9">
        <v>250</v>
      </c>
      <c r="Q22" s="1">
        <v>535</v>
      </c>
      <c r="R22" s="10">
        <v>785</v>
      </c>
      <c r="S22" s="9">
        <v>255</v>
      </c>
      <c r="T22" s="1">
        <v>495</v>
      </c>
      <c r="U22" s="10">
        <v>750</v>
      </c>
      <c r="V22" s="9">
        <v>245</v>
      </c>
      <c r="W22" s="1">
        <v>570</v>
      </c>
      <c r="X22" s="10">
        <v>815</v>
      </c>
      <c r="Y22" s="9">
        <v>250</v>
      </c>
      <c r="Z22" s="1">
        <v>530</v>
      </c>
      <c r="AA22" s="10">
        <v>780</v>
      </c>
      <c r="AB22" s="9">
        <v>175</v>
      </c>
      <c r="AC22" s="1">
        <v>405</v>
      </c>
      <c r="AD22" s="10">
        <v>585</v>
      </c>
      <c r="AE22" s="9">
        <v>215</v>
      </c>
      <c r="AF22" s="1">
        <v>470</v>
      </c>
      <c r="AG22" s="10">
        <v>685</v>
      </c>
      <c r="AH22" s="9">
        <v>295</v>
      </c>
      <c r="AI22" s="1">
        <v>665</v>
      </c>
      <c r="AJ22" s="10">
        <v>965</v>
      </c>
    </row>
    <row r="23" spans="2:36" x14ac:dyDescent="0.25">
      <c r="B23" s="5"/>
      <c r="C23" s="6" t="s">
        <v>5</v>
      </c>
      <c r="D23" s="9">
        <v>665</v>
      </c>
      <c r="E23" s="1">
        <v>1115</v>
      </c>
      <c r="F23" s="10">
        <v>1780</v>
      </c>
      <c r="G23" s="9">
        <v>855</v>
      </c>
      <c r="H23" s="1">
        <v>1205</v>
      </c>
      <c r="I23" s="10">
        <v>2060</v>
      </c>
      <c r="J23" s="9">
        <v>820</v>
      </c>
      <c r="K23" s="1">
        <v>1190</v>
      </c>
      <c r="L23" s="10">
        <v>2015</v>
      </c>
      <c r="M23" s="9">
        <v>805</v>
      </c>
      <c r="N23" s="1">
        <v>1230</v>
      </c>
      <c r="O23" s="10">
        <v>2035</v>
      </c>
      <c r="P23" s="9">
        <v>920</v>
      </c>
      <c r="Q23" s="1">
        <v>1255</v>
      </c>
      <c r="R23" s="10">
        <v>2175</v>
      </c>
      <c r="S23" s="9">
        <v>1020</v>
      </c>
      <c r="T23" s="1">
        <v>1350</v>
      </c>
      <c r="U23" s="10">
        <v>2370</v>
      </c>
      <c r="V23" s="9">
        <v>895</v>
      </c>
      <c r="W23" s="1">
        <v>1125</v>
      </c>
      <c r="X23" s="10">
        <v>2000</v>
      </c>
      <c r="Y23" s="9">
        <v>905</v>
      </c>
      <c r="Z23" s="1">
        <v>1235</v>
      </c>
      <c r="AA23" s="10">
        <v>2140</v>
      </c>
      <c r="AB23" s="9">
        <v>1455</v>
      </c>
      <c r="AC23" s="1">
        <v>1500</v>
      </c>
      <c r="AD23" s="10">
        <v>2930</v>
      </c>
      <c r="AE23" s="9">
        <v>1660</v>
      </c>
      <c r="AF23" s="1">
        <v>1790</v>
      </c>
      <c r="AG23" s="10">
        <v>3420</v>
      </c>
      <c r="AH23" s="9">
        <v>1870</v>
      </c>
      <c r="AI23" s="1">
        <v>2250</v>
      </c>
      <c r="AJ23" s="10">
        <v>4100</v>
      </c>
    </row>
    <row r="24" spans="2:36" x14ac:dyDescent="0.25">
      <c r="B24" s="5"/>
      <c r="C24" s="6" t="s">
        <v>6</v>
      </c>
      <c r="D24" s="9">
        <v>165</v>
      </c>
      <c r="E24" s="1">
        <v>390</v>
      </c>
      <c r="F24" s="10">
        <v>560</v>
      </c>
      <c r="G24" s="9">
        <v>195</v>
      </c>
      <c r="H24" s="1">
        <v>460</v>
      </c>
      <c r="I24" s="10">
        <v>655</v>
      </c>
      <c r="J24" s="9">
        <v>180</v>
      </c>
      <c r="K24" s="1">
        <v>375</v>
      </c>
      <c r="L24" s="10">
        <v>555</v>
      </c>
      <c r="M24" s="9">
        <v>190</v>
      </c>
      <c r="N24" s="1">
        <v>475</v>
      </c>
      <c r="O24" s="10">
        <v>665</v>
      </c>
      <c r="P24" s="9">
        <v>175</v>
      </c>
      <c r="Q24" s="1">
        <v>490</v>
      </c>
      <c r="R24" s="10">
        <v>665</v>
      </c>
      <c r="S24" s="9">
        <v>180</v>
      </c>
      <c r="T24" s="1">
        <v>515</v>
      </c>
      <c r="U24" s="10">
        <v>695</v>
      </c>
      <c r="V24" s="9">
        <v>470</v>
      </c>
      <c r="W24" s="1">
        <v>940</v>
      </c>
      <c r="X24" s="10">
        <v>1435</v>
      </c>
      <c r="Y24" s="9">
        <v>450</v>
      </c>
      <c r="Z24" s="1">
        <v>1030</v>
      </c>
      <c r="AA24" s="10">
        <v>1490</v>
      </c>
      <c r="AB24" s="9">
        <v>495</v>
      </c>
      <c r="AC24" s="1">
        <v>1020</v>
      </c>
      <c r="AD24" s="10">
        <v>1560</v>
      </c>
      <c r="AE24" s="9">
        <v>555</v>
      </c>
      <c r="AF24" s="1">
        <v>1025</v>
      </c>
      <c r="AG24" s="10">
        <v>1630</v>
      </c>
      <c r="AH24" s="9">
        <v>605</v>
      </c>
      <c r="AI24" s="1">
        <v>1205</v>
      </c>
      <c r="AJ24" s="10">
        <v>1850</v>
      </c>
    </row>
    <row r="25" spans="2:36" x14ac:dyDescent="0.25">
      <c r="B25" s="7"/>
      <c r="C25" s="8" t="s">
        <v>7</v>
      </c>
      <c r="D25" s="11">
        <v>135</v>
      </c>
      <c r="E25" s="12">
        <v>120</v>
      </c>
      <c r="F25" s="13">
        <v>250</v>
      </c>
      <c r="G25" s="11">
        <v>70</v>
      </c>
      <c r="H25" s="12">
        <v>130</v>
      </c>
      <c r="I25" s="13">
        <v>200</v>
      </c>
      <c r="J25" s="11">
        <v>55</v>
      </c>
      <c r="K25" s="12">
        <v>140</v>
      </c>
      <c r="L25" s="13">
        <v>200</v>
      </c>
      <c r="M25" s="11">
        <v>60</v>
      </c>
      <c r="N25" s="12">
        <v>100</v>
      </c>
      <c r="O25" s="13">
        <v>160</v>
      </c>
      <c r="P25" s="11">
        <v>55</v>
      </c>
      <c r="Q25" s="12">
        <v>110</v>
      </c>
      <c r="R25" s="13">
        <v>165</v>
      </c>
      <c r="S25" s="11">
        <v>45</v>
      </c>
      <c r="T25" s="12">
        <v>90</v>
      </c>
      <c r="U25" s="13">
        <v>135</v>
      </c>
      <c r="V25" s="11">
        <v>40</v>
      </c>
      <c r="W25" s="12">
        <v>45</v>
      </c>
      <c r="X25" s="13">
        <v>85</v>
      </c>
      <c r="Y25" s="11">
        <v>30</v>
      </c>
      <c r="Z25" s="12">
        <v>35</v>
      </c>
      <c r="AA25" s="13">
        <v>65</v>
      </c>
      <c r="AB25" s="11">
        <v>45</v>
      </c>
      <c r="AC25" s="12">
        <v>50</v>
      </c>
      <c r="AD25" s="13">
        <v>95</v>
      </c>
      <c r="AE25" s="11">
        <v>80</v>
      </c>
      <c r="AF25" s="12">
        <v>80</v>
      </c>
      <c r="AG25" s="13">
        <v>160</v>
      </c>
      <c r="AH25" s="11">
        <v>45</v>
      </c>
      <c r="AI25" s="12">
        <v>50</v>
      </c>
      <c r="AJ25" s="13">
        <v>95</v>
      </c>
    </row>
    <row r="26" spans="2:36" x14ac:dyDescent="0.25">
      <c r="J26" s="82"/>
      <c r="P26" s="82"/>
      <c r="Y26" s="82"/>
      <c r="AE26" s="82"/>
    </row>
    <row r="27" spans="2:36" x14ac:dyDescent="0.25">
      <c r="B27" s="17" t="s">
        <v>14</v>
      </c>
      <c r="C27" s="18"/>
      <c r="D27" s="19">
        <v>4720</v>
      </c>
      <c r="E27" s="155">
        <v>6765</v>
      </c>
      <c r="F27" s="21">
        <v>11485</v>
      </c>
      <c r="G27" s="19">
        <v>5010</v>
      </c>
      <c r="H27" s="155">
        <v>7430</v>
      </c>
      <c r="I27" s="21">
        <v>12440</v>
      </c>
      <c r="J27" s="19">
        <v>5005</v>
      </c>
      <c r="K27" s="155">
        <v>7175</v>
      </c>
      <c r="L27" s="21">
        <v>12180</v>
      </c>
      <c r="M27" s="19">
        <v>4695</v>
      </c>
      <c r="N27" s="155">
        <v>7200</v>
      </c>
      <c r="O27" s="21">
        <v>11895</v>
      </c>
      <c r="P27" s="19">
        <v>4770</v>
      </c>
      <c r="Q27" s="155">
        <v>7445</v>
      </c>
      <c r="R27" s="21">
        <v>12220</v>
      </c>
      <c r="S27" s="19">
        <v>5015</v>
      </c>
      <c r="T27" s="155">
        <v>7810</v>
      </c>
      <c r="U27" s="21">
        <v>12655</v>
      </c>
      <c r="V27" s="19">
        <v>5095</v>
      </c>
      <c r="W27" s="155">
        <v>7980</v>
      </c>
      <c r="X27" s="21">
        <v>13085</v>
      </c>
      <c r="Y27" s="19">
        <v>5045</v>
      </c>
      <c r="Z27" s="155">
        <v>8200</v>
      </c>
      <c r="AA27" s="21">
        <v>13260</v>
      </c>
      <c r="AB27" s="19">
        <v>5610</v>
      </c>
      <c r="AC27" s="155">
        <v>8615</v>
      </c>
      <c r="AD27" s="21">
        <v>14255</v>
      </c>
      <c r="AE27" s="19">
        <v>6330</v>
      </c>
      <c r="AF27" s="155">
        <v>9595</v>
      </c>
      <c r="AG27" s="21">
        <v>15960</v>
      </c>
      <c r="AH27" s="19">
        <v>6185</v>
      </c>
      <c r="AI27" s="155">
        <v>9670</v>
      </c>
      <c r="AJ27" s="21">
        <v>15900</v>
      </c>
    </row>
    <row r="29" spans="2:36" x14ac:dyDescent="0.25">
      <c r="B29" s="29" t="s">
        <v>68</v>
      </c>
      <c r="V29" s="1"/>
      <c r="W29" s="1"/>
      <c r="X29" s="1"/>
      <c r="Y29" s="1"/>
      <c r="Z29" s="1"/>
    </row>
    <row r="30" spans="2:36" x14ac:dyDescent="0.25">
      <c r="V30" s="1"/>
      <c r="W30" s="1"/>
      <c r="X30" s="1"/>
      <c r="Y30" s="1"/>
      <c r="Z30" s="1"/>
    </row>
    <row r="32" spans="2:36" x14ac:dyDescent="0.25">
      <c r="B32" s="154" t="s">
        <v>12</v>
      </c>
      <c r="C32" s="133" t="s">
        <v>0</v>
      </c>
      <c r="D32" s="138" t="s">
        <v>11</v>
      </c>
      <c r="E32" s="137"/>
      <c r="F32" s="139"/>
      <c r="G32" s="138" t="s">
        <v>13</v>
      </c>
      <c r="H32" s="137"/>
      <c r="I32" s="139"/>
      <c r="J32" s="138" t="s">
        <v>66</v>
      </c>
      <c r="K32" s="137"/>
      <c r="L32" s="139"/>
      <c r="M32" s="138" t="s">
        <v>67</v>
      </c>
      <c r="N32" s="137"/>
      <c r="O32" s="139"/>
      <c r="P32" s="138" t="s">
        <v>89</v>
      </c>
      <c r="Q32" s="137"/>
      <c r="R32" s="139"/>
      <c r="S32" s="138" t="s">
        <v>90</v>
      </c>
      <c r="T32" s="137"/>
      <c r="U32" s="139"/>
      <c r="V32" s="138" t="s">
        <v>101</v>
      </c>
      <c r="W32" s="137"/>
      <c r="X32" s="139"/>
      <c r="Y32" s="138" t="s">
        <v>102</v>
      </c>
      <c r="Z32" s="137"/>
      <c r="AA32" s="139"/>
      <c r="AB32" s="138" t="s">
        <v>103</v>
      </c>
      <c r="AC32" s="137"/>
      <c r="AD32" s="139"/>
      <c r="AE32" s="138" t="s">
        <v>104</v>
      </c>
      <c r="AF32" s="137"/>
      <c r="AG32" s="139"/>
      <c r="AH32" s="138" t="s">
        <v>105</v>
      </c>
      <c r="AI32" s="137"/>
      <c r="AJ32" s="139"/>
    </row>
    <row r="33" spans="2:36" x14ac:dyDescent="0.25">
      <c r="B33" s="127"/>
      <c r="C33" s="129"/>
      <c r="D33" s="99" t="s">
        <v>1</v>
      </c>
      <c r="E33" s="100" t="s">
        <v>2</v>
      </c>
      <c r="F33" s="101" t="s">
        <v>8</v>
      </c>
      <c r="G33" s="99" t="s">
        <v>1</v>
      </c>
      <c r="H33" s="100" t="s">
        <v>2</v>
      </c>
      <c r="I33" s="101" t="s">
        <v>8</v>
      </c>
      <c r="J33" s="99" t="s">
        <v>1</v>
      </c>
      <c r="K33" s="100" t="s">
        <v>2</v>
      </c>
      <c r="L33" s="101" t="s">
        <v>8</v>
      </c>
      <c r="M33" s="99" t="s">
        <v>1</v>
      </c>
      <c r="N33" s="100" t="s">
        <v>2</v>
      </c>
      <c r="O33" s="101" t="s">
        <v>8</v>
      </c>
      <c r="P33" s="96" t="s">
        <v>1</v>
      </c>
      <c r="Q33" s="97" t="s">
        <v>2</v>
      </c>
      <c r="R33" s="98" t="s">
        <v>8</v>
      </c>
      <c r="S33" s="96" t="s">
        <v>1</v>
      </c>
      <c r="T33" s="97" t="s">
        <v>2</v>
      </c>
      <c r="U33" s="98" t="s">
        <v>8</v>
      </c>
      <c r="V33" s="99" t="s">
        <v>1</v>
      </c>
      <c r="W33" s="100" t="s">
        <v>2</v>
      </c>
      <c r="X33" s="101" t="s">
        <v>8</v>
      </c>
      <c r="Y33" s="99" t="s">
        <v>1</v>
      </c>
      <c r="Z33" s="100" t="s">
        <v>2</v>
      </c>
      <c r="AA33" s="101" t="s">
        <v>8</v>
      </c>
      <c r="AB33" s="99" t="s">
        <v>1</v>
      </c>
      <c r="AC33" s="100" t="s">
        <v>2</v>
      </c>
      <c r="AD33" s="101" t="s">
        <v>8</v>
      </c>
      <c r="AE33" s="96" t="s">
        <v>1</v>
      </c>
      <c r="AF33" s="97" t="s">
        <v>2</v>
      </c>
      <c r="AG33" s="98" t="s">
        <v>8</v>
      </c>
      <c r="AH33" s="96" t="s">
        <v>1</v>
      </c>
      <c r="AI33" s="97" t="s">
        <v>2</v>
      </c>
      <c r="AJ33" s="98" t="s">
        <v>8</v>
      </c>
    </row>
    <row r="34" spans="2:36" x14ac:dyDescent="0.25">
      <c r="B34" s="72" t="s">
        <v>9</v>
      </c>
      <c r="C34" s="67" t="s">
        <v>3</v>
      </c>
      <c r="D34" s="83">
        <v>0.41893365075284184</v>
      </c>
      <c r="E34" s="84">
        <v>0.58106634924715816</v>
      </c>
      <c r="F34" s="84">
        <v>1</v>
      </c>
      <c r="G34" s="83">
        <v>0.40029635689837906</v>
      </c>
      <c r="H34" s="84">
        <v>0.59970364310162094</v>
      </c>
      <c r="I34" s="84">
        <v>1</v>
      </c>
      <c r="J34" s="83">
        <v>0.40407319123555052</v>
      </c>
      <c r="K34" s="84">
        <v>0.59578273720122255</v>
      </c>
      <c r="L34" s="84">
        <v>1</v>
      </c>
      <c r="M34" s="83">
        <v>0.39210938031426429</v>
      </c>
      <c r="N34" s="84">
        <v>0.6077893416169724</v>
      </c>
      <c r="O34" s="81">
        <v>1</v>
      </c>
      <c r="P34" s="114">
        <v>0.37717551083692874</v>
      </c>
      <c r="Q34" s="35">
        <v>0.62237723663534905</v>
      </c>
      <c r="R34" s="36">
        <v>1</v>
      </c>
      <c r="S34" s="114">
        <v>0.37582007136059553</v>
      </c>
      <c r="T34" s="35">
        <v>0.62366479609453729</v>
      </c>
      <c r="U34" s="36">
        <v>1</v>
      </c>
      <c r="V34" s="83">
        <v>0.3751923371844848</v>
      </c>
      <c r="W34" s="84">
        <v>0.62268484399511603</v>
      </c>
      <c r="X34" s="84">
        <v>1</v>
      </c>
      <c r="Y34" s="83">
        <v>0.36750604293836653</v>
      </c>
      <c r="Z34" s="84">
        <v>0.63020906031198565</v>
      </c>
      <c r="AA34" s="84">
        <v>1</v>
      </c>
      <c r="AB34" s="83">
        <v>0.35428989050765775</v>
      </c>
      <c r="AC34" s="84">
        <v>0.64330524656445354</v>
      </c>
      <c r="AD34" s="81">
        <v>1</v>
      </c>
      <c r="AE34" s="114">
        <v>0.35528090646491933</v>
      </c>
      <c r="AF34" s="35">
        <v>0.64159071861906769</v>
      </c>
      <c r="AG34" s="36">
        <v>1</v>
      </c>
      <c r="AH34" s="114">
        <v>0.35614096460822675</v>
      </c>
      <c r="AI34" s="35">
        <v>0.63979856504302968</v>
      </c>
      <c r="AJ34" s="36">
        <v>1</v>
      </c>
    </row>
    <row r="35" spans="2:36" x14ac:dyDescent="0.25">
      <c r="B35" s="5"/>
      <c r="C35" s="6" t="s">
        <v>4</v>
      </c>
      <c r="D35" s="78">
        <v>0.37448254602037517</v>
      </c>
      <c r="E35" s="60">
        <v>0.62551745397962477</v>
      </c>
      <c r="F35" s="60">
        <v>1</v>
      </c>
      <c r="G35" s="78">
        <v>0.35881321539037414</v>
      </c>
      <c r="H35" s="60">
        <v>0.64118678460962586</v>
      </c>
      <c r="I35" s="60">
        <v>1</v>
      </c>
      <c r="J35" s="78">
        <v>0.38392732938263363</v>
      </c>
      <c r="K35" s="60">
        <v>0.61607267061736637</v>
      </c>
      <c r="L35" s="60">
        <v>1</v>
      </c>
      <c r="M35" s="78">
        <v>0.31921963939326486</v>
      </c>
      <c r="N35" s="60">
        <v>0.68078036060673508</v>
      </c>
      <c r="O35" s="61">
        <v>1</v>
      </c>
      <c r="P35" s="114">
        <v>0.30894109143476689</v>
      </c>
      <c r="Q35" s="35">
        <v>0.68961329960245754</v>
      </c>
      <c r="R35" s="36">
        <v>1</v>
      </c>
      <c r="S35" s="114">
        <v>0.33299555514612739</v>
      </c>
      <c r="T35" s="35">
        <v>0.66546908945748218</v>
      </c>
      <c r="U35" s="36">
        <v>1</v>
      </c>
      <c r="V35" s="78">
        <v>0.30673688212054745</v>
      </c>
      <c r="W35" s="60">
        <v>0.69537762655106994</v>
      </c>
      <c r="X35" s="60">
        <v>1</v>
      </c>
      <c r="Y35" s="78">
        <v>0.33461016612409539</v>
      </c>
      <c r="Z35" s="60">
        <v>0.65829837053049889</v>
      </c>
      <c r="AA35" s="60">
        <v>1</v>
      </c>
      <c r="AB35" s="78">
        <v>0.2878230099789863</v>
      </c>
      <c r="AC35" s="60">
        <v>0.70909882019632631</v>
      </c>
      <c r="AD35" s="61">
        <v>1</v>
      </c>
      <c r="AE35" s="114">
        <v>0.31647595172397053</v>
      </c>
      <c r="AF35" s="35">
        <v>0.68294798171795612</v>
      </c>
      <c r="AG35" s="36">
        <v>1</v>
      </c>
      <c r="AH35" s="114">
        <v>0.29909131872698247</v>
      </c>
      <c r="AI35" s="35">
        <v>0.69859895588338694</v>
      </c>
      <c r="AJ35" s="36">
        <v>1</v>
      </c>
    </row>
    <row r="36" spans="2:36" x14ac:dyDescent="0.25">
      <c r="B36" s="5"/>
      <c r="C36" s="6" t="s">
        <v>5</v>
      </c>
      <c r="D36" s="78">
        <v>0.3427600087952235</v>
      </c>
      <c r="E36" s="60">
        <v>0.65723999120477639</v>
      </c>
      <c r="F36" s="60">
        <v>1</v>
      </c>
      <c r="G36" s="78">
        <v>0.33880810910906078</v>
      </c>
      <c r="H36" s="60">
        <v>0.66119189089093933</v>
      </c>
      <c r="I36" s="60">
        <v>1</v>
      </c>
      <c r="J36" s="78">
        <v>0.34191644765482659</v>
      </c>
      <c r="K36" s="60">
        <v>0.65808355234517335</v>
      </c>
      <c r="L36" s="60">
        <v>1</v>
      </c>
      <c r="M36" s="78">
        <v>0.31657635808249035</v>
      </c>
      <c r="N36" s="60">
        <v>0.68342364191750959</v>
      </c>
      <c r="O36" s="61">
        <v>1</v>
      </c>
      <c r="P36" s="114">
        <v>0.34469996520418816</v>
      </c>
      <c r="Q36" s="35">
        <v>0.65371840698446837</v>
      </c>
      <c r="R36" s="36">
        <v>1</v>
      </c>
      <c r="S36" s="114">
        <v>0.33091647740898</v>
      </c>
      <c r="T36" s="35">
        <v>0.66767290629275933</v>
      </c>
      <c r="U36" s="36">
        <v>1</v>
      </c>
      <c r="V36" s="78">
        <v>0.34466303229648632</v>
      </c>
      <c r="W36" s="60">
        <v>0.64091673367240287</v>
      </c>
      <c r="X36" s="60">
        <v>1</v>
      </c>
      <c r="Y36" s="78">
        <v>0.32548102740162832</v>
      </c>
      <c r="Z36" s="60">
        <v>0.66863129035533142</v>
      </c>
      <c r="AA36" s="60">
        <v>1</v>
      </c>
      <c r="AB36" s="78">
        <v>0.34053528017879697</v>
      </c>
      <c r="AC36" s="60">
        <v>0.63433685686584751</v>
      </c>
      <c r="AD36" s="61">
        <v>1</v>
      </c>
      <c r="AE36" s="114">
        <v>0.3621218120719481</v>
      </c>
      <c r="AF36" s="35">
        <v>0.61349991306764684</v>
      </c>
      <c r="AG36" s="36">
        <v>1</v>
      </c>
      <c r="AH36" s="114">
        <v>0.34098973056157578</v>
      </c>
      <c r="AI36" s="35">
        <v>0.6437411765414871</v>
      </c>
      <c r="AJ36" s="36">
        <v>1</v>
      </c>
    </row>
    <row r="37" spans="2:36" x14ac:dyDescent="0.25">
      <c r="B37" s="5"/>
      <c r="C37" s="6" t="s">
        <v>6</v>
      </c>
      <c r="D37" s="78">
        <v>0.25693140794223829</v>
      </c>
      <c r="E37" s="60">
        <v>0.74306859205776177</v>
      </c>
      <c r="F37" s="60">
        <v>1</v>
      </c>
      <c r="G37" s="78">
        <v>0.28205128205128205</v>
      </c>
      <c r="H37" s="60">
        <v>0.71794871794871795</v>
      </c>
      <c r="I37" s="60">
        <v>1</v>
      </c>
      <c r="J37" s="78">
        <v>0.26066790352504637</v>
      </c>
      <c r="K37" s="60">
        <v>0.73933209647495357</v>
      </c>
      <c r="L37" s="60">
        <v>1</v>
      </c>
      <c r="M37" s="78">
        <v>0.27465714822468534</v>
      </c>
      <c r="N37" s="60">
        <v>0.72534285177531466</v>
      </c>
      <c r="O37" s="61">
        <v>1</v>
      </c>
      <c r="P37" s="114">
        <v>0.24474015464844454</v>
      </c>
      <c r="Q37" s="35">
        <v>0.75525984535155555</v>
      </c>
      <c r="R37" s="36">
        <v>1</v>
      </c>
      <c r="S37" s="114">
        <v>0.21273282252538464</v>
      </c>
      <c r="T37" s="35">
        <v>0.78726717747461528</v>
      </c>
      <c r="U37" s="36">
        <v>1</v>
      </c>
      <c r="V37" s="78">
        <v>0.29581004222072149</v>
      </c>
      <c r="W37" s="60">
        <v>0.67860852185437692</v>
      </c>
      <c r="X37" s="60">
        <v>1</v>
      </c>
      <c r="Y37" s="78">
        <v>0.27140413410935033</v>
      </c>
      <c r="Z37" s="60">
        <v>0.71912592483270799</v>
      </c>
      <c r="AA37" s="60">
        <v>1</v>
      </c>
      <c r="AB37" s="78">
        <v>0.28290397766626213</v>
      </c>
      <c r="AC37" s="60">
        <v>0.68002472179956619</v>
      </c>
      <c r="AD37" s="61">
        <v>1</v>
      </c>
      <c r="AE37" s="114">
        <v>0.31087717382075702</v>
      </c>
      <c r="AF37" s="35">
        <v>0.64872247419269569</v>
      </c>
      <c r="AG37" s="36">
        <v>1</v>
      </c>
      <c r="AH37" s="114">
        <v>0.30182139307740558</v>
      </c>
      <c r="AI37" s="35">
        <v>0.67051555945829355</v>
      </c>
      <c r="AJ37" s="36">
        <v>1</v>
      </c>
    </row>
    <row r="38" spans="2:36" x14ac:dyDescent="0.25">
      <c r="B38" s="7"/>
      <c r="C38" s="8" t="s">
        <v>7</v>
      </c>
      <c r="D38" s="79">
        <v>0.53070406076541055</v>
      </c>
      <c r="E38" s="85">
        <v>0.46929593923458957</v>
      </c>
      <c r="F38" s="85">
        <v>1</v>
      </c>
      <c r="G38" s="79">
        <v>0.37974683544303794</v>
      </c>
      <c r="H38" s="85">
        <v>0.620253164556962</v>
      </c>
      <c r="I38" s="85">
        <v>1</v>
      </c>
      <c r="J38" s="79">
        <v>0.24831359616249438</v>
      </c>
      <c r="K38" s="85">
        <v>0.75168640383750562</v>
      </c>
      <c r="L38" s="85">
        <v>1</v>
      </c>
      <c r="M38" s="79">
        <v>0.35699130065775514</v>
      </c>
      <c r="N38" s="85">
        <v>0.64300869934224492</v>
      </c>
      <c r="O38" s="87">
        <v>1</v>
      </c>
      <c r="P38" s="23">
        <v>0.30990373203217725</v>
      </c>
      <c r="Q38" s="25">
        <v>0.69009626796782275</v>
      </c>
      <c r="R38" s="24">
        <v>1</v>
      </c>
      <c r="S38" s="23">
        <v>0.24488394451311629</v>
      </c>
      <c r="T38" s="25">
        <v>0.75511605548688365</v>
      </c>
      <c r="U38" s="24">
        <v>1</v>
      </c>
      <c r="V38" s="79">
        <v>0.49637604704487126</v>
      </c>
      <c r="W38" s="85">
        <v>0.5224910557627418</v>
      </c>
      <c r="X38" s="85">
        <v>1</v>
      </c>
      <c r="Y38" s="79">
        <v>0.45733059994297137</v>
      </c>
      <c r="Z38" s="85">
        <v>0.54718878629029366</v>
      </c>
      <c r="AA38" s="85">
        <v>1</v>
      </c>
      <c r="AB38" s="79">
        <v>0.50653739897391759</v>
      </c>
      <c r="AC38" s="85">
        <v>0.50811430282388204</v>
      </c>
      <c r="AD38" s="87">
        <v>1</v>
      </c>
      <c r="AE38" s="23">
        <v>0.51156182321997401</v>
      </c>
      <c r="AF38" s="25">
        <v>0.50524236275074141</v>
      </c>
      <c r="AG38" s="24">
        <v>1</v>
      </c>
      <c r="AH38" s="23">
        <v>0.49469939034344113</v>
      </c>
      <c r="AI38" s="25">
        <v>0.51879211310861695</v>
      </c>
      <c r="AJ38" s="24">
        <v>1</v>
      </c>
    </row>
    <row r="39" spans="2:36" x14ac:dyDescent="0.25">
      <c r="D39" s="60"/>
      <c r="E39" s="60"/>
      <c r="F39" s="60"/>
      <c r="G39" s="60"/>
      <c r="H39" s="60"/>
      <c r="I39" s="60"/>
      <c r="J39" s="60"/>
      <c r="K39" s="60"/>
      <c r="L39" s="60"/>
      <c r="M39" s="60"/>
      <c r="N39" s="60"/>
      <c r="O39" s="88"/>
      <c r="P39" s="115"/>
      <c r="Q39" s="115"/>
      <c r="R39" s="115"/>
      <c r="S39" s="115"/>
      <c r="T39" s="115"/>
      <c r="U39" s="115"/>
      <c r="V39" s="60"/>
      <c r="W39" s="60"/>
      <c r="X39" s="60"/>
      <c r="Y39" s="60"/>
      <c r="Z39" s="60"/>
      <c r="AA39" s="60"/>
      <c r="AB39" s="60"/>
      <c r="AC39" s="60"/>
      <c r="AD39" s="88"/>
      <c r="AE39" s="115"/>
      <c r="AF39" s="115"/>
      <c r="AG39" s="115"/>
      <c r="AH39" s="115"/>
      <c r="AI39" s="115"/>
      <c r="AJ39" s="115"/>
    </row>
    <row r="40" spans="2:36" x14ac:dyDescent="0.25">
      <c r="B40" s="72" t="s">
        <v>10</v>
      </c>
      <c r="C40" s="67" t="s">
        <v>3</v>
      </c>
      <c r="D40" s="83">
        <v>0.48540922823400162</v>
      </c>
      <c r="E40" s="84">
        <v>0.51459077176599832</v>
      </c>
      <c r="F40" s="84">
        <v>1</v>
      </c>
      <c r="G40" s="83">
        <v>0.48026040941373066</v>
      </c>
      <c r="H40" s="84">
        <v>0.51973959058626928</v>
      </c>
      <c r="I40" s="84">
        <v>1</v>
      </c>
      <c r="J40" s="83">
        <v>0.49504254820829102</v>
      </c>
      <c r="K40" s="84">
        <v>0.50495745179170892</v>
      </c>
      <c r="L40" s="84">
        <v>1</v>
      </c>
      <c r="M40" s="83">
        <v>0.48143476082407383</v>
      </c>
      <c r="N40" s="84">
        <v>0.51856523917592623</v>
      </c>
      <c r="O40" s="81">
        <v>1</v>
      </c>
      <c r="P40" s="151">
        <v>0.48677399467237426</v>
      </c>
      <c r="Q40" s="152">
        <v>0.51322600532762574</v>
      </c>
      <c r="R40" s="153">
        <v>1</v>
      </c>
      <c r="S40" s="151">
        <v>0.47450761914778106</v>
      </c>
      <c r="T40" s="152">
        <v>0.52449752850251985</v>
      </c>
      <c r="U40" s="153">
        <v>1</v>
      </c>
      <c r="V40" s="83">
        <v>0.48682540196821944</v>
      </c>
      <c r="W40" s="84">
        <v>0.52028789440415468</v>
      </c>
      <c r="X40" s="84">
        <v>1</v>
      </c>
      <c r="Y40" s="83">
        <v>0.48138146609286458</v>
      </c>
      <c r="Z40" s="84">
        <v>0.52265486562564001</v>
      </c>
      <c r="AA40" s="84">
        <v>1</v>
      </c>
      <c r="AB40" s="83">
        <v>0.4696024630291758</v>
      </c>
      <c r="AC40" s="84">
        <v>0.53168055152415972</v>
      </c>
      <c r="AD40" s="81">
        <v>1</v>
      </c>
      <c r="AE40" s="151">
        <v>0.46356381145357817</v>
      </c>
      <c r="AF40" s="152">
        <v>0.53840354364905507</v>
      </c>
      <c r="AG40" s="153">
        <v>1</v>
      </c>
      <c r="AH40" s="151">
        <v>0.45366350944176231</v>
      </c>
      <c r="AI40" s="152">
        <v>0.54765893785055653</v>
      </c>
      <c r="AJ40" s="153">
        <v>1</v>
      </c>
    </row>
    <row r="41" spans="2:36" x14ac:dyDescent="0.25">
      <c r="B41" s="5"/>
      <c r="C41" s="6" t="s">
        <v>4</v>
      </c>
      <c r="D41" s="78">
        <v>0.320389461626575</v>
      </c>
      <c r="E41" s="60">
        <v>0.679610538373425</v>
      </c>
      <c r="F41" s="60">
        <v>1</v>
      </c>
      <c r="G41" s="78">
        <v>0.48967118934115633</v>
      </c>
      <c r="H41" s="60">
        <v>0.51032881065884361</v>
      </c>
      <c r="I41" s="60">
        <v>1</v>
      </c>
      <c r="J41" s="78">
        <v>0.43954338911670177</v>
      </c>
      <c r="K41" s="60">
        <v>0.56045661088329835</v>
      </c>
      <c r="L41" s="60">
        <v>1</v>
      </c>
      <c r="M41" s="78">
        <v>0.32682978274625607</v>
      </c>
      <c r="N41" s="60">
        <v>0.67317021725374393</v>
      </c>
      <c r="O41" s="61">
        <v>1</v>
      </c>
      <c r="P41" s="114">
        <v>0.4071671629094003</v>
      </c>
      <c r="Q41" s="35">
        <v>0.59283283709059975</v>
      </c>
      <c r="R41" s="36">
        <v>1</v>
      </c>
      <c r="S41" s="114">
        <v>0.38608748481166466</v>
      </c>
      <c r="T41" s="35">
        <v>0.60044552450384769</v>
      </c>
      <c r="U41" s="36">
        <v>1</v>
      </c>
      <c r="V41" s="78">
        <v>0.26663135831670676</v>
      </c>
      <c r="W41" s="60">
        <v>0.7216340333617931</v>
      </c>
      <c r="X41" s="60">
        <v>1</v>
      </c>
      <c r="Y41" s="78">
        <v>0.26094855006757334</v>
      </c>
      <c r="Z41" s="60">
        <v>0.76901438424684598</v>
      </c>
      <c r="AA41" s="60">
        <v>1</v>
      </c>
      <c r="AB41" s="78">
        <v>0.36221949738535913</v>
      </c>
      <c r="AC41" s="60">
        <v>0.59876769226309057</v>
      </c>
      <c r="AD41" s="61">
        <v>1</v>
      </c>
      <c r="AE41" s="114">
        <v>0.29378228637571607</v>
      </c>
      <c r="AF41" s="35">
        <v>0.71065559568071668</v>
      </c>
      <c r="AG41" s="36">
        <v>1</v>
      </c>
      <c r="AH41" s="114">
        <v>0.34175607237993133</v>
      </c>
      <c r="AI41" s="35">
        <v>0.63739394642296432</v>
      </c>
      <c r="AJ41" s="36">
        <v>1</v>
      </c>
    </row>
    <row r="42" spans="2:36" x14ac:dyDescent="0.25">
      <c r="B42" s="5"/>
      <c r="C42" s="6" t="s">
        <v>5</v>
      </c>
      <c r="D42" s="78">
        <v>0.38982836738475007</v>
      </c>
      <c r="E42" s="60">
        <v>0.61017163261524976</v>
      </c>
      <c r="F42" s="60">
        <v>1</v>
      </c>
      <c r="G42" s="78">
        <v>0.44820961185053182</v>
      </c>
      <c r="H42" s="60">
        <v>0.55179038814946813</v>
      </c>
      <c r="I42" s="60">
        <v>1</v>
      </c>
      <c r="J42" s="78">
        <v>0.43792449849944715</v>
      </c>
      <c r="K42" s="60">
        <v>0.5613575336367943</v>
      </c>
      <c r="L42" s="60">
        <v>1</v>
      </c>
      <c r="M42" s="78">
        <v>0.43170046305995219</v>
      </c>
      <c r="N42" s="60">
        <v>0.56829953694004776</v>
      </c>
      <c r="O42" s="61">
        <v>1</v>
      </c>
      <c r="P42" s="114">
        <v>0.45398987479445319</v>
      </c>
      <c r="Q42" s="35">
        <v>0.54601012520554693</v>
      </c>
      <c r="R42" s="36">
        <v>1</v>
      </c>
      <c r="S42" s="114">
        <v>0.47268912614822295</v>
      </c>
      <c r="T42" s="35">
        <v>0.527310873851777</v>
      </c>
      <c r="U42" s="36">
        <v>1</v>
      </c>
      <c r="V42" s="78">
        <v>0.52660777642193568</v>
      </c>
      <c r="W42" s="60">
        <v>0.49809009789207948</v>
      </c>
      <c r="X42" s="60">
        <v>1</v>
      </c>
      <c r="Y42" s="78">
        <v>0.48659460230291557</v>
      </c>
      <c r="Z42" s="60">
        <v>0.5184751820409349</v>
      </c>
      <c r="AA42" s="60">
        <v>1</v>
      </c>
      <c r="AB42" s="78">
        <v>0.57514961073439663</v>
      </c>
      <c r="AC42" s="60">
        <v>0.45322471006933734</v>
      </c>
      <c r="AD42" s="61">
        <v>1</v>
      </c>
      <c r="AE42" s="114">
        <v>0.54648450680175875</v>
      </c>
      <c r="AF42" s="35">
        <v>0.47747525179273992</v>
      </c>
      <c r="AG42" s="36">
        <v>1</v>
      </c>
      <c r="AH42" s="114">
        <v>0.502089550832586</v>
      </c>
      <c r="AI42" s="35">
        <v>0.51140043166649052</v>
      </c>
      <c r="AJ42" s="36">
        <v>1</v>
      </c>
    </row>
    <row r="43" spans="2:36" x14ac:dyDescent="0.25">
      <c r="B43" s="5"/>
      <c r="C43" s="6" t="s">
        <v>6</v>
      </c>
      <c r="D43" s="78">
        <v>0.33832611627741888</v>
      </c>
      <c r="E43" s="60">
        <v>0.66167388372258107</v>
      </c>
      <c r="F43" s="60">
        <v>1</v>
      </c>
      <c r="G43" s="78">
        <v>0.30692943014764501</v>
      </c>
      <c r="H43" s="60">
        <v>0.69307056985235493</v>
      </c>
      <c r="I43" s="60">
        <v>1</v>
      </c>
      <c r="J43" s="78">
        <v>0.39037937539299938</v>
      </c>
      <c r="K43" s="60">
        <v>0.60962062460700062</v>
      </c>
      <c r="L43" s="60">
        <v>1</v>
      </c>
      <c r="M43" s="78">
        <v>0.29299455746674818</v>
      </c>
      <c r="N43" s="60">
        <v>0.70700544253325182</v>
      </c>
      <c r="O43" s="61">
        <v>1</v>
      </c>
      <c r="P43" s="114">
        <v>0.28386725610125357</v>
      </c>
      <c r="Q43" s="35">
        <v>0.71613274389874648</v>
      </c>
      <c r="R43" s="36">
        <v>1</v>
      </c>
      <c r="S43" s="114">
        <v>0.30250140754443816</v>
      </c>
      <c r="T43" s="35">
        <v>0.69749859245556189</v>
      </c>
      <c r="U43" s="36">
        <v>1</v>
      </c>
      <c r="V43" s="78">
        <v>0.3610597767110334</v>
      </c>
      <c r="W43" s="60">
        <v>0.62852248362071228</v>
      </c>
      <c r="X43" s="60">
        <v>1</v>
      </c>
      <c r="Y43" s="78">
        <v>0.33103451331972406</v>
      </c>
      <c r="Z43" s="60">
        <v>0.66279364136309571</v>
      </c>
      <c r="AA43" s="60">
        <v>1</v>
      </c>
      <c r="AB43" s="78">
        <v>0.35665410612641546</v>
      </c>
      <c r="AC43" s="60">
        <v>0.62706752604914129</v>
      </c>
      <c r="AD43" s="61">
        <v>1</v>
      </c>
      <c r="AE43" s="114">
        <v>0.36887894897409007</v>
      </c>
      <c r="AF43" s="35">
        <v>0.61070247579549441</v>
      </c>
      <c r="AG43" s="36">
        <v>1</v>
      </c>
      <c r="AH43" s="114">
        <v>0.35317295468729337</v>
      </c>
      <c r="AI43" s="35">
        <v>0.63340281363522755</v>
      </c>
      <c r="AJ43" s="36">
        <v>1</v>
      </c>
    </row>
    <row r="44" spans="2:36" x14ac:dyDescent="0.25">
      <c r="B44" s="7"/>
      <c r="C44" s="8" t="s">
        <v>7</v>
      </c>
      <c r="D44" s="79">
        <v>0.52268466441694794</v>
      </c>
      <c r="E44" s="85">
        <v>0.47731533558305217</v>
      </c>
      <c r="F44" s="85">
        <v>1</v>
      </c>
      <c r="G44" s="79">
        <v>0.28953736654804269</v>
      </c>
      <c r="H44" s="85">
        <v>0.71046263345195726</v>
      </c>
      <c r="I44" s="85">
        <v>1</v>
      </c>
      <c r="J44" s="79">
        <v>0.34620753838994883</v>
      </c>
      <c r="K44" s="85">
        <v>0.65379246161005122</v>
      </c>
      <c r="L44" s="85">
        <v>1</v>
      </c>
      <c r="M44" s="79">
        <v>0.40540540540540537</v>
      </c>
      <c r="N44" s="85">
        <v>0.59459459459459463</v>
      </c>
      <c r="O44" s="87">
        <v>1</v>
      </c>
      <c r="P44" s="23">
        <v>0.35968199886428165</v>
      </c>
      <c r="Q44" s="25">
        <v>0.64031800113571824</v>
      </c>
      <c r="R44" s="24">
        <v>1</v>
      </c>
      <c r="S44" s="23">
        <v>0.48234139960758671</v>
      </c>
      <c r="T44" s="25">
        <v>0.5176586003924134</v>
      </c>
      <c r="U44" s="24">
        <v>1</v>
      </c>
      <c r="V44" s="79">
        <v>0.3288719414511953</v>
      </c>
      <c r="W44" s="85">
        <v>0.65613865551837014</v>
      </c>
      <c r="X44" s="85">
        <v>1</v>
      </c>
      <c r="Y44" s="79">
        <v>0.40092642409330514</v>
      </c>
      <c r="Z44" s="85">
        <v>0.60032270397997223</v>
      </c>
      <c r="AA44" s="85">
        <v>1</v>
      </c>
      <c r="AB44" s="79">
        <v>0.37655165615868991</v>
      </c>
      <c r="AC44" s="85">
        <v>0.5773162739721257</v>
      </c>
      <c r="AD44" s="87">
        <v>1</v>
      </c>
      <c r="AE44" s="23">
        <v>0.46499903005394982</v>
      </c>
      <c r="AF44" s="25">
        <v>0.53518987841139887</v>
      </c>
      <c r="AG44" s="24">
        <v>1</v>
      </c>
      <c r="AH44" s="23">
        <v>0.39403441262522465</v>
      </c>
      <c r="AI44" s="25">
        <v>0.60319535470790808</v>
      </c>
      <c r="AJ44" s="24">
        <v>1</v>
      </c>
    </row>
    <row r="45" spans="2:36" x14ac:dyDescent="0.25">
      <c r="D45" s="60"/>
      <c r="E45" s="60"/>
      <c r="F45" s="60"/>
      <c r="G45" s="60"/>
      <c r="H45" s="60"/>
      <c r="I45" s="60"/>
      <c r="J45" s="60"/>
      <c r="K45" s="60"/>
      <c r="L45" s="60"/>
      <c r="M45" s="60"/>
      <c r="N45" s="60"/>
      <c r="O45" s="88"/>
      <c r="P45" s="115"/>
      <c r="Q45" s="115"/>
      <c r="R45" s="115"/>
      <c r="S45" s="115"/>
      <c r="T45" s="115"/>
      <c r="U45" s="115"/>
      <c r="V45" s="60"/>
      <c r="W45" s="60"/>
      <c r="X45" s="60"/>
      <c r="Y45" s="60"/>
      <c r="Z45" s="60"/>
      <c r="AA45" s="60"/>
      <c r="AB45" s="60"/>
      <c r="AC45" s="60"/>
      <c r="AD45" s="88"/>
      <c r="AE45" s="115"/>
      <c r="AF45" s="115"/>
      <c r="AG45" s="115"/>
      <c r="AH45" s="115"/>
      <c r="AI45" s="115"/>
      <c r="AJ45" s="115"/>
    </row>
    <row r="46" spans="2:36" x14ac:dyDescent="0.25">
      <c r="B46" s="72" t="s">
        <v>15</v>
      </c>
      <c r="C46" s="67" t="s">
        <v>3</v>
      </c>
      <c r="D46" s="83">
        <v>0.43193529196104946</v>
      </c>
      <c r="E46" s="84">
        <v>0.56806470803895048</v>
      </c>
      <c r="F46" s="84">
        <v>1</v>
      </c>
      <c r="G46" s="83">
        <v>0.41392325609265557</v>
      </c>
      <c r="H46" s="84">
        <v>0.58607674390734432</v>
      </c>
      <c r="I46" s="84">
        <v>1</v>
      </c>
      <c r="J46" s="83">
        <v>0.4216744624347778</v>
      </c>
      <c r="K46" s="84">
        <v>0.57820934179161099</v>
      </c>
      <c r="L46" s="84">
        <v>1</v>
      </c>
      <c r="M46" s="83">
        <v>0.41034059601294531</v>
      </c>
      <c r="N46" s="84">
        <v>0.58957879666502255</v>
      </c>
      <c r="O46" s="81">
        <v>1</v>
      </c>
      <c r="P46" s="151">
        <v>0.39953672498742132</v>
      </c>
      <c r="Q46" s="152">
        <v>0.60010727474676517</v>
      </c>
      <c r="R46" s="153">
        <v>1</v>
      </c>
      <c r="S46" s="151">
        <v>0.39536170411558147</v>
      </c>
      <c r="T46" s="152">
        <v>0.60402817153499755</v>
      </c>
      <c r="U46" s="153">
        <v>1</v>
      </c>
      <c r="V46" s="83">
        <v>0.39393939393939392</v>
      </c>
      <c r="W46" s="84">
        <v>0.60548885077186965</v>
      </c>
      <c r="X46" s="84">
        <v>1</v>
      </c>
      <c r="Y46" s="83">
        <v>0.38816163915765511</v>
      </c>
      <c r="Z46" s="84">
        <v>0.61070005691519635</v>
      </c>
      <c r="AA46" s="84">
        <v>1</v>
      </c>
      <c r="AB46" s="83">
        <v>0.37788778877887791</v>
      </c>
      <c r="AC46" s="84">
        <v>0.62046204620462042</v>
      </c>
      <c r="AD46" s="81">
        <v>1</v>
      </c>
      <c r="AE46" s="151">
        <v>0.37953303527074017</v>
      </c>
      <c r="AF46" s="152">
        <v>0.61847988077496274</v>
      </c>
      <c r="AG46" s="153">
        <v>1</v>
      </c>
      <c r="AH46" s="151">
        <v>0.37872819358469328</v>
      </c>
      <c r="AI46" s="152">
        <v>0.61845807540799103</v>
      </c>
      <c r="AJ46" s="153">
        <v>1</v>
      </c>
    </row>
    <row r="47" spans="2:36" x14ac:dyDescent="0.25">
      <c r="B47" s="5"/>
      <c r="C47" s="6" t="s">
        <v>4</v>
      </c>
      <c r="D47" s="78">
        <v>0.37122518520562303</v>
      </c>
      <c r="E47" s="60">
        <v>0.62877481479437691</v>
      </c>
      <c r="F47" s="60">
        <v>1</v>
      </c>
      <c r="G47" s="78">
        <v>0.36857218388499441</v>
      </c>
      <c r="H47" s="60">
        <v>0.63142781611500554</v>
      </c>
      <c r="I47" s="60">
        <v>1</v>
      </c>
      <c r="J47" s="78">
        <v>0.39012965183106946</v>
      </c>
      <c r="K47" s="60">
        <v>0.6098703481689306</v>
      </c>
      <c r="L47" s="60">
        <v>1</v>
      </c>
      <c r="M47" s="78">
        <v>0.32021664640212227</v>
      </c>
      <c r="N47" s="60">
        <v>0.67978335359787778</v>
      </c>
      <c r="O47" s="61">
        <v>1</v>
      </c>
      <c r="P47" s="114">
        <v>0.32069636925896233</v>
      </c>
      <c r="Q47" s="35">
        <v>0.6780310261011212</v>
      </c>
      <c r="R47" s="36">
        <v>1</v>
      </c>
      <c r="S47" s="114">
        <v>0.33998600139985996</v>
      </c>
      <c r="T47" s="35">
        <v>0.65690764256907641</v>
      </c>
      <c r="U47" s="36">
        <v>1</v>
      </c>
      <c r="V47" s="78">
        <v>0.30061349693251532</v>
      </c>
      <c r="W47" s="60">
        <v>0.69938650306748462</v>
      </c>
      <c r="X47" s="60">
        <v>1</v>
      </c>
      <c r="Y47" s="78">
        <v>0.32051282051282054</v>
      </c>
      <c r="Z47" s="60">
        <v>0.67948717948717952</v>
      </c>
      <c r="AA47" s="60">
        <v>1</v>
      </c>
      <c r="AB47" s="78">
        <v>0.29914529914529914</v>
      </c>
      <c r="AC47" s="60">
        <v>0.69230769230769229</v>
      </c>
      <c r="AD47" s="61">
        <v>1</v>
      </c>
      <c r="AE47" s="114">
        <v>0.31386861313868614</v>
      </c>
      <c r="AF47" s="35">
        <v>0.68613138686131392</v>
      </c>
      <c r="AG47" s="36">
        <v>1</v>
      </c>
      <c r="AH47" s="114">
        <v>0.30569948186528495</v>
      </c>
      <c r="AI47" s="35">
        <v>0.68911917098445596</v>
      </c>
      <c r="AJ47" s="36">
        <v>1</v>
      </c>
    </row>
    <row r="48" spans="2:36" x14ac:dyDescent="0.25">
      <c r="B48" s="5"/>
      <c r="C48" s="6" t="s">
        <v>5</v>
      </c>
      <c r="D48" s="78">
        <v>0.37418266662918509</v>
      </c>
      <c r="E48" s="60">
        <v>0.62581733337081491</v>
      </c>
      <c r="F48" s="60">
        <v>1</v>
      </c>
      <c r="G48" s="78">
        <v>0.41518961503506524</v>
      </c>
      <c r="H48" s="60">
        <v>0.58481038496493465</v>
      </c>
      <c r="I48" s="60">
        <v>1</v>
      </c>
      <c r="J48" s="78">
        <v>0.40834463470489757</v>
      </c>
      <c r="K48" s="60">
        <v>0.59115860170986023</v>
      </c>
      <c r="L48" s="60">
        <v>1</v>
      </c>
      <c r="M48" s="78">
        <v>0.39485887195810865</v>
      </c>
      <c r="N48" s="60">
        <v>0.60514112804189135</v>
      </c>
      <c r="O48" s="61">
        <v>1</v>
      </c>
      <c r="P48" s="114">
        <v>0.42224794664020726</v>
      </c>
      <c r="Q48" s="35">
        <v>0.57729268875291695</v>
      </c>
      <c r="R48" s="36">
        <v>1</v>
      </c>
      <c r="S48" s="114">
        <v>0.43032436191961559</v>
      </c>
      <c r="T48" s="35">
        <v>0.56925411511792112</v>
      </c>
      <c r="U48" s="36">
        <v>1</v>
      </c>
      <c r="V48" s="78">
        <v>0.44596300608570555</v>
      </c>
      <c r="W48" s="60">
        <v>0.56139624776612496</v>
      </c>
      <c r="X48" s="60">
        <v>1</v>
      </c>
      <c r="Y48" s="78">
        <v>0.42206871876345758</v>
      </c>
      <c r="Z48" s="60">
        <v>0.57861260723163865</v>
      </c>
      <c r="AA48" s="60">
        <v>1</v>
      </c>
      <c r="AB48" s="78">
        <v>0.49760705219103119</v>
      </c>
      <c r="AC48" s="60">
        <v>0.51308422168836365</v>
      </c>
      <c r="AD48" s="61">
        <v>1</v>
      </c>
      <c r="AE48" s="114">
        <v>0.48529364482727172</v>
      </c>
      <c r="AF48" s="35">
        <v>0.5226224887942249</v>
      </c>
      <c r="AG48" s="36">
        <v>1</v>
      </c>
      <c r="AH48" s="114">
        <v>0.45651594078093671</v>
      </c>
      <c r="AI48" s="35">
        <v>0.54883837225966947</v>
      </c>
      <c r="AJ48" s="36">
        <v>1</v>
      </c>
    </row>
    <row r="49" spans="2:36" x14ac:dyDescent="0.25">
      <c r="B49" s="5"/>
      <c r="C49" s="6" t="s">
        <v>6</v>
      </c>
      <c r="D49" s="78">
        <v>0.2979740129577263</v>
      </c>
      <c r="E49" s="60">
        <v>0.7020259870422737</v>
      </c>
      <c r="F49" s="60">
        <v>1</v>
      </c>
      <c r="G49" s="78">
        <v>0.29396493800012213</v>
      </c>
      <c r="H49" s="60">
        <v>0.70603506199987787</v>
      </c>
      <c r="I49" s="60">
        <v>1</v>
      </c>
      <c r="J49" s="78">
        <v>0.32747948754858214</v>
      </c>
      <c r="K49" s="60">
        <v>0.67252051245141786</v>
      </c>
      <c r="L49" s="60">
        <v>1</v>
      </c>
      <c r="M49" s="78">
        <v>0.28416067092025277</v>
      </c>
      <c r="N49" s="60">
        <v>0.71583932907974712</v>
      </c>
      <c r="O49" s="61">
        <v>1</v>
      </c>
      <c r="P49" s="114">
        <v>0.26531011249473624</v>
      </c>
      <c r="Q49" s="35">
        <v>0.73468988750526387</v>
      </c>
      <c r="R49" s="36">
        <v>1</v>
      </c>
      <c r="S49" s="114">
        <v>0.26097543404653839</v>
      </c>
      <c r="T49" s="35">
        <v>0.73902456595346155</v>
      </c>
      <c r="U49" s="36">
        <v>1</v>
      </c>
      <c r="V49" s="78">
        <v>0.32860664594935074</v>
      </c>
      <c r="W49" s="60">
        <v>0.65343367691258836</v>
      </c>
      <c r="X49" s="60">
        <v>1</v>
      </c>
      <c r="Y49" s="78">
        <v>0.30049769673577958</v>
      </c>
      <c r="Z49" s="60">
        <v>0.69164149762101901</v>
      </c>
      <c r="AA49" s="60">
        <v>1</v>
      </c>
      <c r="AB49" s="78">
        <v>0.31916236484289112</v>
      </c>
      <c r="AC49" s="60">
        <v>0.65398893654198686</v>
      </c>
      <c r="AD49" s="61">
        <v>1</v>
      </c>
      <c r="AE49" s="114">
        <v>0.34015644593887195</v>
      </c>
      <c r="AF49" s="35">
        <v>0.62952999472014315</v>
      </c>
      <c r="AG49" s="36">
        <v>1</v>
      </c>
      <c r="AH49" s="114">
        <v>0.32772563439748048</v>
      </c>
      <c r="AI49" s="35">
        <v>0.65179407380699483</v>
      </c>
      <c r="AJ49" s="36">
        <v>1</v>
      </c>
    </row>
    <row r="50" spans="2:36" x14ac:dyDescent="0.25">
      <c r="B50" s="7"/>
      <c r="C50" s="8" t="s">
        <v>7</v>
      </c>
      <c r="D50" s="79">
        <v>0.52814938684503909</v>
      </c>
      <c r="E50" s="85">
        <v>0.47185061315496096</v>
      </c>
      <c r="F50" s="85">
        <v>1</v>
      </c>
      <c r="G50" s="79">
        <v>0.34840241369077057</v>
      </c>
      <c r="H50" s="85">
        <v>0.65159758630922937</v>
      </c>
      <c r="I50" s="85">
        <v>1</v>
      </c>
      <c r="J50" s="79">
        <v>0.28020617514780943</v>
      </c>
      <c r="K50" s="85">
        <v>0.71979382485219068</v>
      </c>
      <c r="L50" s="85">
        <v>1</v>
      </c>
      <c r="M50" s="79">
        <v>0.37710103578738441</v>
      </c>
      <c r="N50" s="85">
        <v>0.62289896421261548</v>
      </c>
      <c r="O50" s="87">
        <v>1</v>
      </c>
      <c r="P50" s="23">
        <v>0.33664876739077376</v>
      </c>
      <c r="Q50" s="25">
        <v>0.66335123260922635</v>
      </c>
      <c r="R50" s="24">
        <v>1</v>
      </c>
      <c r="S50" s="23">
        <v>0.35067051937467586</v>
      </c>
      <c r="T50" s="25">
        <v>0.64932948062532414</v>
      </c>
      <c r="U50" s="24">
        <v>1</v>
      </c>
      <c r="V50" s="79">
        <v>0.46415290412813176</v>
      </c>
      <c r="W50" s="85">
        <v>0.54820114622375682</v>
      </c>
      <c r="X50" s="85">
        <v>1</v>
      </c>
      <c r="Y50" s="79">
        <v>0.44697594101262711</v>
      </c>
      <c r="Z50" s="85">
        <v>0.55694309236819828</v>
      </c>
      <c r="AA50" s="85">
        <v>1</v>
      </c>
      <c r="AB50" s="79">
        <v>0.48746945563968225</v>
      </c>
      <c r="AC50" s="85">
        <v>0.51826571817062339</v>
      </c>
      <c r="AD50" s="87">
        <v>1</v>
      </c>
      <c r="AE50" s="23">
        <v>0.5060695190096639</v>
      </c>
      <c r="AF50" s="25">
        <v>0.50877481549181502</v>
      </c>
      <c r="AG50" s="24">
        <v>1</v>
      </c>
      <c r="AH50" s="23">
        <v>0.47237793465346423</v>
      </c>
      <c r="AI50" s="25">
        <v>0.53750769086121675</v>
      </c>
      <c r="AJ50" s="24">
        <v>1</v>
      </c>
    </row>
    <row r="51" spans="2:36" x14ac:dyDescent="0.25">
      <c r="D51" s="70"/>
      <c r="E51" s="70"/>
      <c r="F51" s="70"/>
      <c r="G51" s="70"/>
      <c r="H51" s="70"/>
      <c r="I51" s="70"/>
      <c r="J51" s="70"/>
      <c r="K51" s="70"/>
      <c r="L51" s="70"/>
      <c r="M51" s="70"/>
      <c r="N51" s="70"/>
      <c r="O51" s="71"/>
      <c r="P51" s="116"/>
      <c r="Q51" s="115"/>
      <c r="R51" s="115"/>
      <c r="S51" s="115"/>
      <c r="T51" s="115"/>
      <c r="U51" s="115"/>
      <c r="V51" s="70"/>
      <c r="W51" s="70"/>
      <c r="X51" s="70"/>
      <c r="Y51" s="70"/>
      <c r="Z51" s="70"/>
      <c r="AA51" s="70"/>
      <c r="AB51" s="70"/>
      <c r="AC51" s="70"/>
      <c r="AD51" s="71"/>
      <c r="AE51" s="116"/>
      <c r="AF51" s="115"/>
      <c r="AG51" s="115"/>
      <c r="AH51" s="115"/>
      <c r="AI51" s="115"/>
      <c r="AJ51" s="115"/>
    </row>
    <row r="52" spans="2:36" x14ac:dyDescent="0.25">
      <c r="B52" s="17" t="s">
        <v>14</v>
      </c>
      <c r="C52" s="18"/>
      <c r="D52" s="80">
        <v>0.41091421078203438</v>
      </c>
      <c r="E52" s="86">
        <v>0.58908578921796562</v>
      </c>
      <c r="F52" s="86">
        <v>1</v>
      </c>
      <c r="G52" s="80">
        <v>0.40275351565231993</v>
      </c>
      <c r="H52" s="86">
        <v>0.59724648434767991</v>
      </c>
      <c r="I52" s="86">
        <v>1</v>
      </c>
      <c r="J52" s="80">
        <v>0.41078121004585882</v>
      </c>
      <c r="K52" s="86">
        <v>0.58905461242405244</v>
      </c>
      <c r="L52" s="86">
        <v>1</v>
      </c>
      <c r="M52" s="80">
        <v>0.3947249403140658</v>
      </c>
      <c r="N52" s="86">
        <v>0.60521873633948697</v>
      </c>
      <c r="O52" s="156">
        <v>1</v>
      </c>
      <c r="P52" s="117">
        <v>0.39036475106948743</v>
      </c>
      <c r="Q52" s="45">
        <v>0.60922603239194439</v>
      </c>
      <c r="R52" s="119">
        <v>1</v>
      </c>
      <c r="S52" s="117">
        <v>0.39644571767262665</v>
      </c>
      <c r="T52" s="45">
        <v>0.61717712140669778</v>
      </c>
      <c r="U52" s="119">
        <v>1</v>
      </c>
      <c r="V52" s="80">
        <v>0.38937714940771878</v>
      </c>
      <c r="W52" s="86">
        <v>0.60985861673672148</v>
      </c>
      <c r="X52" s="86">
        <v>1</v>
      </c>
      <c r="Y52" s="80">
        <v>0.38046757164404221</v>
      </c>
      <c r="Z52" s="86">
        <v>0.61840120663650078</v>
      </c>
      <c r="AA52" s="86">
        <v>1</v>
      </c>
      <c r="AB52" s="80">
        <v>0.39354612416695894</v>
      </c>
      <c r="AC52" s="86">
        <v>0.60434935110487553</v>
      </c>
      <c r="AD52" s="156">
        <v>1</v>
      </c>
      <c r="AE52" s="117">
        <v>0.39661654135338348</v>
      </c>
      <c r="AF52" s="45">
        <v>0.60119047619047616</v>
      </c>
      <c r="AG52" s="119">
        <v>1</v>
      </c>
      <c r="AH52" s="117">
        <v>0.38899371069182392</v>
      </c>
      <c r="AI52" s="45">
        <v>0.60817610062893079</v>
      </c>
      <c r="AJ52" s="119">
        <v>1</v>
      </c>
    </row>
  </sheetData>
  <mergeCells count="26">
    <mergeCell ref="V32:X32"/>
    <mergeCell ref="Y32:AA32"/>
    <mergeCell ref="AB32:AD32"/>
    <mergeCell ref="AE32:AG32"/>
    <mergeCell ref="AH32:AJ32"/>
    <mergeCell ref="G32:I32"/>
    <mergeCell ref="J32:L32"/>
    <mergeCell ref="M32:O32"/>
    <mergeCell ref="P32:R32"/>
    <mergeCell ref="S32:U32"/>
    <mergeCell ref="V7:X7"/>
    <mergeCell ref="Y7:AA7"/>
    <mergeCell ref="AB7:AD7"/>
    <mergeCell ref="AE7:AG7"/>
    <mergeCell ref="AH7:AJ7"/>
    <mergeCell ref="G7:I7"/>
    <mergeCell ref="J7:L7"/>
    <mergeCell ref="M7:O7"/>
    <mergeCell ref="P7:R7"/>
    <mergeCell ref="S7:U7"/>
    <mergeCell ref="D32:F32"/>
    <mergeCell ref="D7:F7"/>
    <mergeCell ref="B32:B33"/>
    <mergeCell ref="C32:C33"/>
    <mergeCell ref="B7:B8"/>
    <mergeCell ref="C7: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N218"/>
  <sheetViews>
    <sheetView showGridLines="0" showRowColHeaders="0" workbookViewId="0"/>
  </sheetViews>
  <sheetFormatPr defaultRowHeight="15" x14ac:dyDescent="0.25"/>
  <cols>
    <col min="1" max="1" width="3.5703125" customWidth="1"/>
    <col min="2" max="2" width="17.7109375" customWidth="1"/>
    <col min="3" max="3" width="40.28515625" bestFit="1" customWidth="1"/>
    <col min="4" max="6" width="9.140625" customWidth="1"/>
  </cols>
  <sheetData>
    <row r="2" spans="2:36" x14ac:dyDescent="0.25">
      <c r="B2" s="2" t="s">
        <v>107</v>
      </c>
    </row>
    <row r="3" spans="2:36" x14ac:dyDescent="0.25">
      <c r="B3" t="s">
        <v>108</v>
      </c>
    </row>
    <row r="6" spans="2:36" x14ac:dyDescent="0.25">
      <c r="B6" s="2" t="s">
        <v>109</v>
      </c>
    </row>
    <row r="8" spans="2:36" x14ac:dyDescent="0.25">
      <c r="B8" s="154" t="s">
        <v>110</v>
      </c>
      <c r="C8" s="133" t="s">
        <v>23</v>
      </c>
      <c r="D8" s="138" t="s">
        <v>11</v>
      </c>
      <c r="E8" s="137"/>
      <c r="F8" s="139"/>
      <c r="G8" s="138" t="s">
        <v>13</v>
      </c>
      <c r="H8" s="137"/>
      <c r="I8" s="139"/>
      <c r="J8" s="138" t="s">
        <v>66</v>
      </c>
      <c r="K8" s="137"/>
      <c r="L8" s="139"/>
      <c r="M8" s="138" t="s">
        <v>67</v>
      </c>
      <c r="N8" s="137"/>
      <c r="O8" s="139"/>
      <c r="P8" s="138" t="s">
        <v>89</v>
      </c>
      <c r="Q8" s="137"/>
      <c r="R8" s="139"/>
      <c r="S8" s="138" t="s">
        <v>90</v>
      </c>
      <c r="T8" s="137"/>
      <c r="U8" s="139"/>
      <c r="V8" s="138" t="s">
        <v>101</v>
      </c>
      <c r="W8" s="137"/>
      <c r="X8" s="139"/>
      <c r="Y8" s="138" t="s">
        <v>102</v>
      </c>
      <c r="Z8" s="137"/>
      <c r="AA8" s="139"/>
      <c r="AB8" s="138" t="s">
        <v>103</v>
      </c>
      <c r="AC8" s="137"/>
      <c r="AD8" s="139"/>
      <c r="AE8" s="138" t="s">
        <v>104</v>
      </c>
      <c r="AF8" s="137"/>
      <c r="AG8" s="139"/>
      <c r="AH8" s="138" t="s">
        <v>105</v>
      </c>
      <c r="AI8" s="137"/>
      <c r="AJ8" s="139"/>
    </row>
    <row r="9" spans="2:36" x14ac:dyDescent="0.25">
      <c r="B9" s="127"/>
      <c r="C9" s="129"/>
      <c r="D9" s="102" t="s">
        <v>1</v>
      </c>
      <c r="E9" s="103" t="s">
        <v>2</v>
      </c>
      <c r="F9" s="104" t="s">
        <v>8</v>
      </c>
      <c r="G9" s="102" t="s">
        <v>1</v>
      </c>
      <c r="H9" s="103" t="s">
        <v>2</v>
      </c>
      <c r="I9" s="104" t="s">
        <v>8</v>
      </c>
      <c r="J9" s="102" t="s">
        <v>1</v>
      </c>
      <c r="K9" s="103" t="s">
        <v>2</v>
      </c>
      <c r="L9" s="104" t="s">
        <v>8</v>
      </c>
      <c r="M9" s="102" t="s">
        <v>1</v>
      </c>
      <c r="N9" s="103" t="s">
        <v>2</v>
      </c>
      <c r="O9" s="104" t="s">
        <v>8</v>
      </c>
      <c r="P9" s="102" t="s">
        <v>1</v>
      </c>
      <c r="Q9" s="103" t="s">
        <v>2</v>
      </c>
      <c r="R9" s="104" t="s">
        <v>8</v>
      </c>
      <c r="S9" s="102" t="s">
        <v>1</v>
      </c>
      <c r="T9" s="103" t="s">
        <v>2</v>
      </c>
      <c r="U9" s="104" t="s">
        <v>8</v>
      </c>
      <c r="V9" s="102" t="s">
        <v>1</v>
      </c>
      <c r="W9" s="103" t="s">
        <v>2</v>
      </c>
      <c r="X9" s="104" t="s">
        <v>8</v>
      </c>
      <c r="Y9" s="102" t="s">
        <v>1</v>
      </c>
      <c r="Z9" s="103" t="s">
        <v>2</v>
      </c>
      <c r="AA9" s="104" t="s">
        <v>8</v>
      </c>
      <c r="AB9" s="102" t="s">
        <v>1</v>
      </c>
      <c r="AC9" s="103" t="s">
        <v>2</v>
      </c>
      <c r="AD9" s="104" t="s">
        <v>8</v>
      </c>
      <c r="AE9" s="102" t="s">
        <v>1</v>
      </c>
      <c r="AF9" s="103" t="s">
        <v>2</v>
      </c>
      <c r="AG9" s="104" t="s">
        <v>8</v>
      </c>
      <c r="AH9" s="102" t="s">
        <v>1</v>
      </c>
      <c r="AI9" s="103" t="s">
        <v>2</v>
      </c>
      <c r="AJ9" s="104" t="s">
        <v>8</v>
      </c>
    </row>
    <row r="10" spans="2:36" x14ac:dyDescent="0.25">
      <c r="B10" s="72" t="s">
        <v>9</v>
      </c>
      <c r="C10" s="67" t="s">
        <v>17</v>
      </c>
      <c r="D10" s="9">
        <v>325</v>
      </c>
      <c r="E10" s="1">
        <v>1490</v>
      </c>
      <c r="F10" s="10">
        <v>1815</v>
      </c>
      <c r="G10" s="9">
        <v>355</v>
      </c>
      <c r="H10" s="1">
        <v>1520</v>
      </c>
      <c r="I10" s="10">
        <v>1875</v>
      </c>
      <c r="J10" s="9">
        <v>360</v>
      </c>
      <c r="K10" s="1">
        <v>1535</v>
      </c>
      <c r="L10" s="10">
        <v>1895</v>
      </c>
      <c r="M10" s="9">
        <v>365</v>
      </c>
      <c r="N10" s="1">
        <v>1535</v>
      </c>
      <c r="O10" s="10">
        <v>1895</v>
      </c>
      <c r="P10" s="9">
        <v>375</v>
      </c>
      <c r="Q10" s="1">
        <v>1580</v>
      </c>
      <c r="R10" s="10">
        <v>1955</v>
      </c>
      <c r="S10" s="9">
        <v>365</v>
      </c>
      <c r="T10" s="1">
        <v>1595</v>
      </c>
      <c r="U10" s="10">
        <v>1965</v>
      </c>
      <c r="V10" s="9">
        <v>840</v>
      </c>
      <c r="W10" s="1">
        <v>3210</v>
      </c>
      <c r="X10" s="10">
        <v>4050</v>
      </c>
      <c r="Y10" s="9">
        <v>870</v>
      </c>
      <c r="Z10" s="1">
        <v>3280</v>
      </c>
      <c r="AA10" s="10">
        <v>4150</v>
      </c>
      <c r="AB10" s="9">
        <v>925</v>
      </c>
      <c r="AC10" s="1">
        <v>3345</v>
      </c>
      <c r="AD10" s="10">
        <v>4275</v>
      </c>
      <c r="AE10" s="9">
        <v>975</v>
      </c>
      <c r="AF10" s="1">
        <v>3345</v>
      </c>
      <c r="AG10" s="10">
        <v>4330</v>
      </c>
      <c r="AH10" s="9">
        <v>1060</v>
      </c>
      <c r="AI10" s="1">
        <v>3410</v>
      </c>
      <c r="AJ10" s="10">
        <v>4480</v>
      </c>
    </row>
    <row r="11" spans="2:36" x14ac:dyDescent="0.25">
      <c r="B11" s="5"/>
      <c r="C11" s="6" t="s">
        <v>21</v>
      </c>
      <c r="D11" s="9">
        <v>43660</v>
      </c>
      <c r="E11" s="1">
        <v>59010</v>
      </c>
      <c r="F11" s="10">
        <v>102675</v>
      </c>
      <c r="G11" s="9">
        <v>45030</v>
      </c>
      <c r="H11" s="1">
        <v>60040</v>
      </c>
      <c r="I11" s="10">
        <v>105065</v>
      </c>
      <c r="J11" s="9">
        <v>46670</v>
      </c>
      <c r="K11" s="1">
        <v>61045</v>
      </c>
      <c r="L11" s="10">
        <v>107715</v>
      </c>
      <c r="M11" s="9">
        <v>48085</v>
      </c>
      <c r="N11" s="1">
        <v>61715</v>
      </c>
      <c r="O11" s="10">
        <v>109800</v>
      </c>
      <c r="P11" s="9">
        <v>48715</v>
      </c>
      <c r="Q11" s="1">
        <v>61640</v>
      </c>
      <c r="R11" s="10">
        <v>110355</v>
      </c>
      <c r="S11" s="9">
        <v>49815</v>
      </c>
      <c r="T11" s="1">
        <v>62115</v>
      </c>
      <c r="U11" s="10">
        <v>111930</v>
      </c>
      <c r="V11" s="9">
        <v>75385</v>
      </c>
      <c r="W11" s="1">
        <v>93110</v>
      </c>
      <c r="X11" s="10">
        <v>168530</v>
      </c>
      <c r="Y11" s="9">
        <v>77420</v>
      </c>
      <c r="Z11" s="1">
        <v>93875</v>
      </c>
      <c r="AA11" s="10">
        <v>171350</v>
      </c>
      <c r="AB11" s="9">
        <v>79935</v>
      </c>
      <c r="AC11" s="1">
        <v>94970</v>
      </c>
      <c r="AD11" s="10">
        <v>175135</v>
      </c>
      <c r="AE11" s="9">
        <v>81595</v>
      </c>
      <c r="AF11" s="1">
        <v>94875</v>
      </c>
      <c r="AG11" s="10">
        <v>176740</v>
      </c>
      <c r="AH11" s="9">
        <v>85125</v>
      </c>
      <c r="AI11" s="1">
        <v>96275</v>
      </c>
      <c r="AJ11" s="10">
        <v>181610</v>
      </c>
    </row>
    <row r="12" spans="2:36" s="2" customFormat="1" x14ac:dyDescent="0.25">
      <c r="B12" s="157"/>
      <c r="C12" s="77" t="s">
        <v>8</v>
      </c>
      <c r="D12" s="26">
        <v>43985</v>
      </c>
      <c r="E12" s="27">
        <v>60500</v>
      </c>
      <c r="F12" s="28">
        <v>104490</v>
      </c>
      <c r="G12" s="26">
        <v>45380</v>
      </c>
      <c r="H12" s="27">
        <v>61560</v>
      </c>
      <c r="I12" s="28">
        <v>106940</v>
      </c>
      <c r="J12" s="26">
        <v>47025</v>
      </c>
      <c r="K12" s="27">
        <v>62580</v>
      </c>
      <c r="L12" s="28">
        <v>109610</v>
      </c>
      <c r="M12" s="26">
        <v>48450</v>
      </c>
      <c r="N12" s="27">
        <v>63245</v>
      </c>
      <c r="O12" s="28">
        <v>111695</v>
      </c>
      <c r="P12" s="26">
        <v>49085</v>
      </c>
      <c r="Q12" s="27">
        <v>63220</v>
      </c>
      <c r="R12" s="28">
        <v>112310</v>
      </c>
      <c r="S12" s="26">
        <v>50180</v>
      </c>
      <c r="T12" s="27">
        <v>63710</v>
      </c>
      <c r="U12" s="28">
        <v>113890</v>
      </c>
      <c r="V12" s="26">
        <v>76225</v>
      </c>
      <c r="W12" s="27">
        <v>96320</v>
      </c>
      <c r="X12" s="28">
        <v>172585</v>
      </c>
      <c r="Y12" s="26">
        <v>78290</v>
      </c>
      <c r="Z12" s="27">
        <v>97155</v>
      </c>
      <c r="AA12" s="28">
        <v>175500</v>
      </c>
      <c r="AB12" s="26">
        <v>80860</v>
      </c>
      <c r="AC12" s="27">
        <v>98315</v>
      </c>
      <c r="AD12" s="28">
        <v>179410</v>
      </c>
      <c r="AE12" s="26">
        <v>82575</v>
      </c>
      <c r="AF12" s="27">
        <v>98220</v>
      </c>
      <c r="AG12" s="28">
        <v>181075</v>
      </c>
      <c r="AH12" s="26">
        <v>86190</v>
      </c>
      <c r="AI12" s="27">
        <v>99685</v>
      </c>
      <c r="AJ12" s="28">
        <v>186085</v>
      </c>
    </row>
    <row r="13" spans="2:36" x14ac:dyDescent="0.25">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2:36" x14ac:dyDescent="0.25">
      <c r="B14" s="3" t="s">
        <v>10</v>
      </c>
      <c r="C14" s="4" t="s">
        <v>17</v>
      </c>
      <c r="D14" s="14">
        <v>290</v>
      </c>
      <c r="E14" s="15">
        <v>1095</v>
      </c>
      <c r="F14" s="16">
        <v>1385</v>
      </c>
      <c r="G14" s="14">
        <v>320</v>
      </c>
      <c r="H14" s="15">
        <v>1200</v>
      </c>
      <c r="I14" s="16">
        <v>1525</v>
      </c>
      <c r="J14" s="14">
        <v>375</v>
      </c>
      <c r="K14" s="15">
        <v>1355</v>
      </c>
      <c r="L14" s="16">
        <v>1730</v>
      </c>
      <c r="M14" s="14">
        <v>400</v>
      </c>
      <c r="N14" s="15">
        <v>1415</v>
      </c>
      <c r="O14" s="16">
        <v>1815</v>
      </c>
      <c r="P14" s="14">
        <v>415</v>
      </c>
      <c r="Q14" s="15">
        <v>1475</v>
      </c>
      <c r="R14" s="16">
        <v>1890</v>
      </c>
      <c r="S14" s="14">
        <v>435</v>
      </c>
      <c r="T14" s="15">
        <v>1490</v>
      </c>
      <c r="U14" s="16">
        <v>1925</v>
      </c>
      <c r="V14" s="14">
        <v>460</v>
      </c>
      <c r="W14" s="15">
        <v>1545</v>
      </c>
      <c r="X14" s="16">
        <v>2005</v>
      </c>
      <c r="Y14" s="14">
        <v>495</v>
      </c>
      <c r="Z14" s="15">
        <v>1610</v>
      </c>
      <c r="AA14" s="16">
        <v>2105</v>
      </c>
      <c r="AB14" s="14">
        <v>510</v>
      </c>
      <c r="AC14" s="15">
        <v>1645</v>
      </c>
      <c r="AD14" s="16">
        <v>2160</v>
      </c>
      <c r="AE14" s="14">
        <v>525</v>
      </c>
      <c r="AF14" s="15">
        <v>1660</v>
      </c>
      <c r="AG14" s="16">
        <v>2190</v>
      </c>
      <c r="AH14" s="14">
        <v>570</v>
      </c>
      <c r="AI14" s="15">
        <v>1680</v>
      </c>
      <c r="AJ14" s="16">
        <v>2255</v>
      </c>
    </row>
    <row r="15" spans="2:36" x14ac:dyDescent="0.25">
      <c r="B15" s="5"/>
      <c r="C15" s="6" t="s">
        <v>21</v>
      </c>
      <c r="D15" s="9">
        <v>15870</v>
      </c>
      <c r="E15" s="1">
        <v>20625</v>
      </c>
      <c r="F15" s="10">
        <v>36490</v>
      </c>
      <c r="G15" s="9">
        <v>16920</v>
      </c>
      <c r="H15" s="1">
        <v>21980</v>
      </c>
      <c r="I15" s="10">
        <v>38900</v>
      </c>
      <c r="J15" s="9">
        <v>18545</v>
      </c>
      <c r="K15" s="1">
        <v>24250</v>
      </c>
      <c r="L15" s="10">
        <v>42795</v>
      </c>
      <c r="M15" s="9">
        <v>20290</v>
      </c>
      <c r="N15" s="1">
        <v>26105</v>
      </c>
      <c r="O15" s="10">
        <v>46395</v>
      </c>
      <c r="P15" s="9">
        <v>21510</v>
      </c>
      <c r="Q15" s="1">
        <v>27450</v>
      </c>
      <c r="R15" s="10">
        <v>48960</v>
      </c>
      <c r="S15" s="9">
        <v>22795</v>
      </c>
      <c r="T15" s="1">
        <v>28655</v>
      </c>
      <c r="U15" s="10">
        <v>51450</v>
      </c>
      <c r="V15" s="9">
        <v>23830</v>
      </c>
      <c r="W15" s="1">
        <v>29785</v>
      </c>
      <c r="X15" s="10">
        <v>53625</v>
      </c>
      <c r="Y15" s="9">
        <v>24810</v>
      </c>
      <c r="Z15" s="1">
        <v>30670</v>
      </c>
      <c r="AA15" s="10">
        <v>55500</v>
      </c>
      <c r="AB15" s="9">
        <v>25825</v>
      </c>
      <c r="AC15" s="1">
        <v>31480</v>
      </c>
      <c r="AD15" s="10">
        <v>57385</v>
      </c>
      <c r="AE15" s="9">
        <v>26345</v>
      </c>
      <c r="AF15" s="1">
        <v>31715</v>
      </c>
      <c r="AG15" s="10">
        <v>58150</v>
      </c>
      <c r="AH15" s="9">
        <v>27515</v>
      </c>
      <c r="AI15" s="1">
        <v>32335</v>
      </c>
      <c r="AJ15" s="10">
        <v>59910</v>
      </c>
    </row>
    <row r="16" spans="2:36" x14ac:dyDescent="0.25">
      <c r="B16" s="7"/>
      <c r="C16" s="77" t="s">
        <v>8</v>
      </c>
      <c r="D16" s="26">
        <v>16160</v>
      </c>
      <c r="E16" s="27">
        <v>21720</v>
      </c>
      <c r="F16" s="28">
        <v>37880</v>
      </c>
      <c r="G16" s="26">
        <v>17240</v>
      </c>
      <c r="H16" s="27">
        <v>23180</v>
      </c>
      <c r="I16" s="28">
        <v>40425</v>
      </c>
      <c r="J16" s="26">
        <v>18920</v>
      </c>
      <c r="K16" s="27">
        <v>25605</v>
      </c>
      <c r="L16" s="28">
        <v>44525</v>
      </c>
      <c r="M16" s="26">
        <v>20685</v>
      </c>
      <c r="N16" s="27">
        <v>27520</v>
      </c>
      <c r="O16" s="28">
        <v>48210</v>
      </c>
      <c r="P16" s="26">
        <v>21925</v>
      </c>
      <c r="Q16" s="27">
        <v>28925</v>
      </c>
      <c r="R16" s="28">
        <v>50850</v>
      </c>
      <c r="S16" s="26">
        <v>23230</v>
      </c>
      <c r="T16" s="27">
        <v>30145</v>
      </c>
      <c r="U16" s="28">
        <v>53375</v>
      </c>
      <c r="V16" s="26">
        <v>24290</v>
      </c>
      <c r="W16" s="27">
        <v>31330</v>
      </c>
      <c r="X16" s="28">
        <v>55630</v>
      </c>
      <c r="Y16" s="26">
        <v>25305</v>
      </c>
      <c r="Z16" s="27">
        <v>32275</v>
      </c>
      <c r="AA16" s="28">
        <v>57600</v>
      </c>
      <c r="AB16" s="26">
        <v>26335</v>
      </c>
      <c r="AC16" s="27">
        <v>33125</v>
      </c>
      <c r="AD16" s="28">
        <v>59545</v>
      </c>
      <c r="AE16" s="26">
        <v>26865</v>
      </c>
      <c r="AF16" s="27">
        <v>33375</v>
      </c>
      <c r="AG16" s="28">
        <v>60340</v>
      </c>
      <c r="AH16" s="26">
        <v>28085</v>
      </c>
      <c r="AI16" s="27">
        <v>34015</v>
      </c>
      <c r="AJ16" s="28">
        <v>62170</v>
      </c>
    </row>
    <row r="17" spans="2:36" x14ac:dyDescent="0.25">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2:36" x14ac:dyDescent="0.25">
      <c r="B18" s="3" t="s">
        <v>19</v>
      </c>
      <c r="C18" s="4" t="s">
        <v>17</v>
      </c>
      <c r="D18" s="14">
        <v>15</v>
      </c>
      <c r="E18" s="15">
        <v>70</v>
      </c>
      <c r="F18" s="16">
        <v>85</v>
      </c>
      <c r="G18" s="14">
        <v>15</v>
      </c>
      <c r="H18" s="15">
        <v>55</v>
      </c>
      <c r="I18" s="16">
        <v>75</v>
      </c>
      <c r="J18" s="14">
        <v>15</v>
      </c>
      <c r="K18" s="15">
        <v>65</v>
      </c>
      <c r="L18" s="16">
        <v>80</v>
      </c>
      <c r="M18" s="14">
        <v>15</v>
      </c>
      <c r="N18" s="15">
        <v>65</v>
      </c>
      <c r="O18" s="16">
        <v>85</v>
      </c>
      <c r="P18" s="14">
        <v>10</v>
      </c>
      <c r="Q18" s="15">
        <v>50</v>
      </c>
      <c r="R18" s="16">
        <v>60</v>
      </c>
      <c r="S18" s="14">
        <v>10</v>
      </c>
      <c r="T18" s="15">
        <v>30</v>
      </c>
      <c r="U18" s="16">
        <v>40</v>
      </c>
      <c r="V18" s="14">
        <v>5</v>
      </c>
      <c r="W18" s="15">
        <v>20</v>
      </c>
      <c r="X18" s="16">
        <v>25</v>
      </c>
      <c r="Y18" s="14">
        <v>5</v>
      </c>
      <c r="Z18" s="15">
        <v>15</v>
      </c>
      <c r="AA18" s="16">
        <v>20</v>
      </c>
      <c r="AB18" s="14">
        <v>5</v>
      </c>
      <c r="AC18" s="15">
        <v>25</v>
      </c>
      <c r="AD18" s="16">
        <v>30</v>
      </c>
      <c r="AE18" s="14">
        <v>5</v>
      </c>
      <c r="AF18" s="15">
        <v>30</v>
      </c>
      <c r="AG18" s="16">
        <v>35</v>
      </c>
      <c r="AH18" s="14">
        <v>10</v>
      </c>
      <c r="AI18" s="15">
        <v>30</v>
      </c>
      <c r="AJ18" s="16">
        <v>45</v>
      </c>
    </row>
    <row r="19" spans="2:36" x14ac:dyDescent="0.25">
      <c r="B19" s="5"/>
      <c r="C19" s="6" t="s">
        <v>21</v>
      </c>
      <c r="D19" s="9">
        <v>1580</v>
      </c>
      <c r="E19" s="1">
        <v>1915</v>
      </c>
      <c r="F19" s="10">
        <v>3500</v>
      </c>
      <c r="G19" s="9">
        <v>1375</v>
      </c>
      <c r="H19" s="1">
        <v>1680</v>
      </c>
      <c r="I19" s="10">
        <v>3055</v>
      </c>
      <c r="J19" s="9">
        <v>1420</v>
      </c>
      <c r="K19" s="1">
        <v>1790</v>
      </c>
      <c r="L19" s="10">
        <v>3210</v>
      </c>
      <c r="M19" s="9">
        <v>1385</v>
      </c>
      <c r="N19" s="1">
        <v>1720</v>
      </c>
      <c r="O19" s="10">
        <v>3105</v>
      </c>
      <c r="P19" s="9">
        <v>1055</v>
      </c>
      <c r="Q19" s="1">
        <v>1295</v>
      </c>
      <c r="R19" s="10">
        <v>2350</v>
      </c>
      <c r="S19" s="9">
        <v>740</v>
      </c>
      <c r="T19" s="1">
        <v>890</v>
      </c>
      <c r="U19" s="10">
        <v>1630</v>
      </c>
      <c r="V19" s="9">
        <v>635</v>
      </c>
      <c r="W19" s="1">
        <v>725</v>
      </c>
      <c r="X19" s="10">
        <v>1360</v>
      </c>
      <c r="Y19" s="9">
        <v>645</v>
      </c>
      <c r="Z19" s="1">
        <v>740</v>
      </c>
      <c r="AA19" s="10">
        <v>1390</v>
      </c>
      <c r="AB19" s="9">
        <v>715</v>
      </c>
      <c r="AC19" s="1">
        <v>820</v>
      </c>
      <c r="AD19" s="10">
        <v>1545</v>
      </c>
      <c r="AE19" s="9">
        <v>720</v>
      </c>
      <c r="AF19" s="1">
        <v>830</v>
      </c>
      <c r="AG19" s="10">
        <v>1555</v>
      </c>
      <c r="AH19" s="9">
        <v>870</v>
      </c>
      <c r="AI19" s="1">
        <v>985</v>
      </c>
      <c r="AJ19" s="10">
        <v>1860</v>
      </c>
    </row>
    <row r="20" spans="2:36" x14ac:dyDescent="0.25">
      <c r="B20" s="7"/>
      <c r="C20" s="77" t="s">
        <v>8</v>
      </c>
      <c r="D20" s="26">
        <v>1595</v>
      </c>
      <c r="E20" s="27">
        <v>1985</v>
      </c>
      <c r="F20" s="28">
        <v>3585</v>
      </c>
      <c r="G20" s="26">
        <v>1390</v>
      </c>
      <c r="H20" s="27">
        <v>1740</v>
      </c>
      <c r="I20" s="28">
        <v>3130</v>
      </c>
      <c r="J20" s="26">
        <v>1435</v>
      </c>
      <c r="K20" s="27">
        <v>1855</v>
      </c>
      <c r="L20" s="28">
        <v>3290</v>
      </c>
      <c r="M20" s="26">
        <v>1405</v>
      </c>
      <c r="N20" s="27">
        <v>1785</v>
      </c>
      <c r="O20" s="28">
        <v>3190</v>
      </c>
      <c r="P20" s="26">
        <v>1065</v>
      </c>
      <c r="Q20" s="27">
        <v>1340</v>
      </c>
      <c r="R20" s="28">
        <v>2405</v>
      </c>
      <c r="S20" s="26">
        <v>745</v>
      </c>
      <c r="T20" s="27">
        <v>920</v>
      </c>
      <c r="U20" s="28">
        <v>1670</v>
      </c>
      <c r="V20" s="26">
        <v>640</v>
      </c>
      <c r="W20" s="27">
        <v>745</v>
      </c>
      <c r="X20" s="28">
        <v>1385</v>
      </c>
      <c r="Y20" s="26">
        <v>650</v>
      </c>
      <c r="Z20" s="27">
        <v>755</v>
      </c>
      <c r="AA20" s="28">
        <v>1410</v>
      </c>
      <c r="AB20" s="26">
        <v>720</v>
      </c>
      <c r="AC20" s="27">
        <v>845</v>
      </c>
      <c r="AD20" s="28">
        <v>1570</v>
      </c>
      <c r="AE20" s="26">
        <v>725</v>
      </c>
      <c r="AF20" s="27">
        <v>860</v>
      </c>
      <c r="AG20" s="28">
        <v>1590</v>
      </c>
      <c r="AH20" s="26">
        <v>885</v>
      </c>
      <c r="AI20" s="27">
        <v>1020</v>
      </c>
      <c r="AJ20" s="28">
        <v>1905</v>
      </c>
    </row>
    <row r="21" spans="2:36" x14ac:dyDescent="0.25">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2:36" x14ac:dyDescent="0.25">
      <c r="B22" s="3" t="s">
        <v>20</v>
      </c>
      <c r="C22" s="4" t="s">
        <v>17</v>
      </c>
      <c r="D22" s="14">
        <v>630</v>
      </c>
      <c r="E22" s="15">
        <v>2655</v>
      </c>
      <c r="F22" s="16">
        <v>3285</v>
      </c>
      <c r="G22" s="14">
        <v>690</v>
      </c>
      <c r="H22" s="15">
        <v>2780</v>
      </c>
      <c r="I22" s="16">
        <v>3470</v>
      </c>
      <c r="J22" s="14">
        <v>750</v>
      </c>
      <c r="K22" s="15">
        <v>2955</v>
      </c>
      <c r="L22" s="16">
        <v>3705</v>
      </c>
      <c r="M22" s="14">
        <v>780</v>
      </c>
      <c r="N22" s="15">
        <v>3015</v>
      </c>
      <c r="O22" s="16">
        <v>3795</v>
      </c>
      <c r="P22" s="14">
        <v>800</v>
      </c>
      <c r="Q22" s="15">
        <v>3105</v>
      </c>
      <c r="R22" s="16">
        <v>3900</v>
      </c>
      <c r="S22" s="14">
        <v>810</v>
      </c>
      <c r="T22" s="15">
        <v>3115</v>
      </c>
      <c r="U22" s="16">
        <v>3925</v>
      </c>
      <c r="V22" s="14">
        <v>840</v>
      </c>
      <c r="W22" s="15">
        <v>3210</v>
      </c>
      <c r="X22" s="16">
        <v>4050</v>
      </c>
      <c r="Y22" s="14">
        <v>870</v>
      </c>
      <c r="Z22" s="15">
        <v>3280</v>
      </c>
      <c r="AA22" s="16">
        <v>4150</v>
      </c>
      <c r="AB22" s="14">
        <v>925</v>
      </c>
      <c r="AC22" s="15">
        <v>3345</v>
      </c>
      <c r="AD22" s="16">
        <v>4275</v>
      </c>
      <c r="AE22" s="14">
        <v>975</v>
      </c>
      <c r="AF22" s="15">
        <v>3345</v>
      </c>
      <c r="AG22" s="16">
        <v>4330</v>
      </c>
      <c r="AH22" s="14">
        <v>1060</v>
      </c>
      <c r="AI22" s="15">
        <v>3410</v>
      </c>
      <c r="AJ22" s="16">
        <v>4480</v>
      </c>
    </row>
    <row r="23" spans="2:36" x14ac:dyDescent="0.25">
      <c r="B23" s="7"/>
      <c r="C23" s="8" t="s">
        <v>21</v>
      </c>
      <c r="D23" s="11">
        <v>61110</v>
      </c>
      <c r="E23" s="12">
        <v>81555</v>
      </c>
      <c r="F23" s="13">
        <v>142665</v>
      </c>
      <c r="G23" s="11">
        <v>63320</v>
      </c>
      <c r="H23" s="12">
        <v>83700</v>
      </c>
      <c r="I23" s="13">
        <v>147020</v>
      </c>
      <c r="J23" s="11">
        <v>66635</v>
      </c>
      <c r="K23" s="12">
        <v>87085</v>
      </c>
      <c r="L23" s="13">
        <v>153720</v>
      </c>
      <c r="M23" s="11">
        <v>69760</v>
      </c>
      <c r="N23" s="12">
        <v>89540</v>
      </c>
      <c r="O23" s="13">
        <v>159300</v>
      </c>
      <c r="P23" s="11">
        <v>71280</v>
      </c>
      <c r="Q23" s="12">
        <v>90380</v>
      </c>
      <c r="R23" s="13">
        <v>161665</v>
      </c>
      <c r="S23" s="11">
        <v>73350</v>
      </c>
      <c r="T23" s="12">
        <v>91660</v>
      </c>
      <c r="U23" s="13">
        <v>165010</v>
      </c>
      <c r="V23" s="11">
        <v>75385</v>
      </c>
      <c r="W23" s="12">
        <v>93110</v>
      </c>
      <c r="X23" s="13">
        <v>168530</v>
      </c>
      <c r="Y23" s="11">
        <v>77420</v>
      </c>
      <c r="Z23" s="12">
        <v>93875</v>
      </c>
      <c r="AA23" s="13">
        <v>171350</v>
      </c>
      <c r="AB23" s="11">
        <v>79935</v>
      </c>
      <c r="AC23" s="12">
        <v>94970</v>
      </c>
      <c r="AD23" s="13">
        <v>175135</v>
      </c>
      <c r="AE23" s="11">
        <v>81595</v>
      </c>
      <c r="AF23" s="12">
        <v>94875</v>
      </c>
      <c r="AG23" s="13">
        <v>176740</v>
      </c>
      <c r="AH23" s="11">
        <v>85125</v>
      </c>
      <c r="AI23" s="12">
        <v>96275</v>
      </c>
      <c r="AJ23" s="13">
        <v>181610</v>
      </c>
    </row>
    <row r="24" spans="2:36" x14ac:dyDescent="0.25">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2:36" x14ac:dyDescent="0.25">
      <c r="B25" s="130" t="s">
        <v>22</v>
      </c>
      <c r="C25" s="131"/>
      <c r="D25" s="19">
        <v>61740</v>
      </c>
      <c r="E25" s="20">
        <v>84210</v>
      </c>
      <c r="F25" s="21">
        <v>145950</v>
      </c>
      <c r="G25" s="19">
        <v>64010</v>
      </c>
      <c r="H25" s="20">
        <v>86480</v>
      </c>
      <c r="I25" s="21">
        <v>150495</v>
      </c>
      <c r="J25" s="19">
        <v>67385</v>
      </c>
      <c r="K25" s="20">
        <v>90040</v>
      </c>
      <c r="L25" s="21">
        <v>157425</v>
      </c>
      <c r="M25" s="19">
        <v>70540</v>
      </c>
      <c r="N25" s="20">
        <v>92555</v>
      </c>
      <c r="O25" s="21">
        <v>163095</v>
      </c>
      <c r="P25" s="19">
        <v>72080</v>
      </c>
      <c r="Q25" s="20">
        <v>93485</v>
      </c>
      <c r="R25" s="21">
        <v>165565</v>
      </c>
      <c r="S25" s="19">
        <v>74155</v>
      </c>
      <c r="T25" s="20">
        <v>94775</v>
      </c>
      <c r="U25" s="21">
        <v>168935</v>
      </c>
      <c r="V25" s="19">
        <v>76225</v>
      </c>
      <c r="W25" s="20">
        <v>96320</v>
      </c>
      <c r="X25" s="21">
        <v>172585</v>
      </c>
      <c r="Y25" s="19">
        <v>78290</v>
      </c>
      <c r="Z25" s="20">
        <v>97155</v>
      </c>
      <c r="AA25" s="21">
        <v>175500</v>
      </c>
      <c r="AB25" s="19">
        <v>80860</v>
      </c>
      <c r="AC25" s="20">
        <v>98315</v>
      </c>
      <c r="AD25" s="21">
        <v>179410</v>
      </c>
      <c r="AE25" s="19">
        <v>82575</v>
      </c>
      <c r="AF25" s="20">
        <v>98220</v>
      </c>
      <c r="AG25" s="21">
        <v>181075</v>
      </c>
      <c r="AH25" s="19">
        <v>86190</v>
      </c>
      <c r="AI25" s="20">
        <v>99685</v>
      </c>
      <c r="AJ25" s="21">
        <v>186085</v>
      </c>
    </row>
    <row r="27" spans="2:36" x14ac:dyDescent="0.25">
      <c r="B27" s="29" t="s">
        <v>77</v>
      </c>
    </row>
    <row r="30" spans="2:36" x14ac:dyDescent="0.25">
      <c r="B30" s="126" t="s">
        <v>110</v>
      </c>
      <c r="C30" s="128" t="s">
        <v>23</v>
      </c>
      <c r="D30" s="122" t="s">
        <v>11</v>
      </c>
      <c r="E30" s="123"/>
      <c r="F30" s="124"/>
      <c r="G30" s="122" t="s">
        <v>13</v>
      </c>
      <c r="H30" s="123"/>
      <c r="I30" s="124"/>
      <c r="J30" s="122" t="s">
        <v>66</v>
      </c>
      <c r="K30" s="123"/>
      <c r="L30" s="124"/>
      <c r="M30" s="122" t="s">
        <v>67</v>
      </c>
      <c r="N30" s="123"/>
      <c r="O30" s="124"/>
      <c r="P30" s="122" t="s">
        <v>89</v>
      </c>
      <c r="Q30" s="123"/>
      <c r="R30" s="124"/>
      <c r="S30" s="122" t="s">
        <v>90</v>
      </c>
      <c r="T30" s="123"/>
      <c r="U30" s="124"/>
      <c r="V30" s="122" t="s">
        <v>101</v>
      </c>
      <c r="W30" s="123"/>
      <c r="X30" s="124"/>
      <c r="Y30" s="122" t="s">
        <v>102</v>
      </c>
      <c r="Z30" s="123"/>
      <c r="AA30" s="124"/>
      <c r="AB30" s="122" t="s">
        <v>103</v>
      </c>
      <c r="AC30" s="123"/>
      <c r="AD30" s="124"/>
      <c r="AE30" s="122" t="s">
        <v>104</v>
      </c>
      <c r="AF30" s="123"/>
      <c r="AG30" s="124"/>
      <c r="AH30" s="122" t="s">
        <v>105</v>
      </c>
      <c r="AI30" s="123"/>
      <c r="AJ30" s="124"/>
    </row>
    <row r="31" spans="2:36" x14ac:dyDescent="0.25">
      <c r="B31" s="127"/>
      <c r="C31" s="129"/>
      <c r="D31" s="105" t="s">
        <v>1</v>
      </c>
      <c r="E31" s="106" t="s">
        <v>2</v>
      </c>
      <c r="F31" s="107" t="s">
        <v>8</v>
      </c>
      <c r="G31" s="105" t="s">
        <v>1</v>
      </c>
      <c r="H31" s="106" t="s">
        <v>2</v>
      </c>
      <c r="I31" s="107" t="s">
        <v>8</v>
      </c>
      <c r="J31" s="105" t="s">
        <v>1</v>
      </c>
      <c r="K31" s="106" t="s">
        <v>2</v>
      </c>
      <c r="L31" s="107" t="s">
        <v>8</v>
      </c>
      <c r="M31" s="105" t="s">
        <v>1</v>
      </c>
      <c r="N31" s="106" t="s">
        <v>2</v>
      </c>
      <c r="O31" s="107" t="s">
        <v>8</v>
      </c>
      <c r="P31" s="105" t="s">
        <v>1</v>
      </c>
      <c r="Q31" s="106" t="s">
        <v>2</v>
      </c>
      <c r="R31" s="107" t="s">
        <v>8</v>
      </c>
      <c r="S31" s="105" t="s">
        <v>1</v>
      </c>
      <c r="T31" s="106" t="s">
        <v>2</v>
      </c>
      <c r="U31" s="107" t="s">
        <v>8</v>
      </c>
      <c r="V31" s="105" t="s">
        <v>1</v>
      </c>
      <c r="W31" s="106" t="s">
        <v>2</v>
      </c>
      <c r="X31" s="107" t="s">
        <v>8</v>
      </c>
      <c r="Y31" s="105" t="s">
        <v>1</v>
      </c>
      <c r="Z31" s="106" t="s">
        <v>2</v>
      </c>
      <c r="AA31" s="107" t="s">
        <v>8</v>
      </c>
      <c r="AB31" s="105" t="s">
        <v>1</v>
      </c>
      <c r="AC31" s="106" t="s">
        <v>2</v>
      </c>
      <c r="AD31" s="107" t="s">
        <v>8</v>
      </c>
      <c r="AE31" s="105" t="s">
        <v>1</v>
      </c>
      <c r="AF31" s="106" t="s">
        <v>2</v>
      </c>
      <c r="AG31" s="107" t="s">
        <v>8</v>
      </c>
      <c r="AH31" s="105" t="s">
        <v>1</v>
      </c>
      <c r="AI31" s="106" t="s">
        <v>2</v>
      </c>
      <c r="AJ31" s="107" t="s">
        <v>8</v>
      </c>
    </row>
    <row r="32" spans="2:36" x14ac:dyDescent="0.25">
      <c r="B32" s="3" t="s">
        <v>9</v>
      </c>
      <c r="C32" s="4" t="s">
        <v>17</v>
      </c>
      <c r="D32" s="158">
        <v>0.17864030326187086</v>
      </c>
      <c r="E32" s="159">
        <v>0.82135969673812914</v>
      </c>
      <c r="F32" s="160">
        <v>1</v>
      </c>
      <c r="G32" s="158">
        <v>0.18841111309968048</v>
      </c>
      <c r="H32" s="159">
        <v>0.81158888690031949</v>
      </c>
      <c r="I32" s="160">
        <v>1</v>
      </c>
      <c r="J32" s="158">
        <v>0.18913542154735483</v>
      </c>
      <c r="K32" s="159">
        <v>0.81086457845264515</v>
      </c>
      <c r="L32" s="160">
        <v>1</v>
      </c>
      <c r="M32" s="158">
        <v>0.19157591464259544</v>
      </c>
      <c r="N32" s="159">
        <v>0.80842408535740451</v>
      </c>
      <c r="O32" s="160">
        <v>1</v>
      </c>
      <c r="P32" s="158">
        <v>0.1910165461351277</v>
      </c>
      <c r="Q32" s="159">
        <v>0.80898345386487225</v>
      </c>
      <c r="R32" s="160">
        <v>1</v>
      </c>
      <c r="S32" s="158">
        <v>0.187054312987534</v>
      </c>
      <c r="T32" s="159">
        <v>0.81294568701246606</v>
      </c>
      <c r="U32" s="160">
        <v>1</v>
      </c>
      <c r="V32" s="158">
        <v>0.20782242554375269</v>
      </c>
      <c r="W32" s="159">
        <v>0.79214547798709956</v>
      </c>
      <c r="X32" s="160">
        <v>1</v>
      </c>
      <c r="Y32" s="158">
        <v>0.20908300781282238</v>
      </c>
      <c r="Z32" s="159">
        <v>0.79035916522601835</v>
      </c>
      <c r="AA32" s="160">
        <v>1</v>
      </c>
      <c r="AB32" s="158">
        <v>0.2164426740417251</v>
      </c>
      <c r="AC32" s="159">
        <v>0.78203440420287607</v>
      </c>
      <c r="AD32" s="160">
        <v>1</v>
      </c>
      <c r="AE32" s="158">
        <v>0.22513923741699562</v>
      </c>
      <c r="AF32" s="159">
        <v>0.77252595138486624</v>
      </c>
      <c r="AG32" s="160">
        <v>1</v>
      </c>
      <c r="AH32" s="158">
        <v>0.23681392587950162</v>
      </c>
      <c r="AI32" s="159">
        <v>0.76165513982154387</v>
      </c>
      <c r="AJ32" s="160">
        <v>1</v>
      </c>
    </row>
    <row r="33" spans="2:36" x14ac:dyDescent="0.25">
      <c r="B33" s="5"/>
      <c r="C33" s="6" t="s">
        <v>21</v>
      </c>
      <c r="D33" s="50">
        <v>0.42523535229118326</v>
      </c>
      <c r="E33" s="51">
        <v>0.5747541094710068</v>
      </c>
      <c r="F33" s="52">
        <v>1</v>
      </c>
      <c r="G33" s="50">
        <v>0.42857193497425611</v>
      </c>
      <c r="H33" s="51">
        <v>0.57142806502574384</v>
      </c>
      <c r="I33" s="52">
        <v>1</v>
      </c>
      <c r="J33" s="50">
        <v>0.43326802876147663</v>
      </c>
      <c r="K33" s="51">
        <v>0.56673197123852337</v>
      </c>
      <c r="L33" s="52">
        <v>1</v>
      </c>
      <c r="M33" s="50">
        <v>0.4379462475640758</v>
      </c>
      <c r="N33" s="51">
        <v>0.56205375243592426</v>
      </c>
      <c r="O33" s="52">
        <v>1</v>
      </c>
      <c r="P33" s="50">
        <v>0.44143476073210669</v>
      </c>
      <c r="Q33" s="51">
        <v>0.55856523926789337</v>
      </c>
      <c r="R33" s="52">
        <v>1</v>
      </c>
      <c r="S33" s="50">
        <v>0.44505368978612558</v>
      </c>
      <c r="T33" s="51">
        <v>0.55494631021387442</v>
      </c>
      <c r="U33" s="52">
        <v>1</v>
      </c>
      <c r="V33" s="50">
        <v>0.44730143084925211</v>
      </c>
      <c r="W33" s="51">
        <v>0.55249047245233684</v>
      </c>
      <c r="X33" s="52">
        <v>1</v>
      </c>
      <c r="Y33" s="50">
        <v>0.45183967947154219</v>
      </c>
      <c r="Z33" s="51">
        <v>0.54784680131729357</v>
      </c>
      <c r="AA33" s="52">
        <v>1</v>
      </c>
      <c r="AB33" s="50">
        <v>0.456424288798912</v>
      </c>
      <c r="AC33" s="51">
        <v>0.5422734837285188</v>
      </c>
      <c r="AD33" s="52">
        <v>1</v>
      </c>
      <c r="AE33" s="50">
        <v>0.46167642325765701</v>
      </c>
      <c r="AF33" s="51">
        <v>0.53680211426677871</v>
      </c>
      <c r="AG33" s="52">
        <v>1</v>
      </c>
      <c r="AH33" s="50">
        <v>0.46874203976407247</v>
      </c>
      <c r="AI33" s="51">
        <v>0.53012873738938582</v>
      </c>
      <c r="AJ33" s="52">
        <v>1</v>
      </c>
    </row>
    <row r="34" spans="2:36" x14ac:dyDescent="0.25">
      <c r="B34" s="7"/>
      <c r="C34" s="77" t="s">
        <v>8</v>
      </c>
      <c r="D34" s="53">
        <v>0.42095366875389095</v>
      </c>
      <c r="E34" s="54">
        <v>0.57903597598601719</v>
      </c>
      <c r="F34" s="55">
        <v>1</v>
      </c>
      <c r="G34" s="53">
        <v>0.42435996771536016</v>
      </c>
      <c r="H34" s="54">
        <v>0.57564003228463989</v>
      </c>
      <c r="I34" s="55">
        <v>1</v>
      </c>
      <c r="J34" s="53">
        <v>0.42904685272152088</v>
      </c>
      <c r="K34" s="54">
        <v>0.57095314727847912</v>
      </c>
      <c r="L34" s="55">
        <v>1</v>
      </c>
      <c r="M34" s="53">
        <v>0.43376134960575846</v>
      </c>
      <c r="N34" s="54">
        <v>0.56623865039424148</v>
      </c>
      <c r="O34" s="55">
        <v>1</v>
      </c>
      <c r="P34" s="53">
        <v>0.43707419140861342</v>
      </c>
      <c r="Q34" s="54">
        <v>0.56292580859138652</v>
      </c>
      <c r="R34" s="55">
        <v>1</v>
      </c>
      <c r="S34" s="53">
        <v>0.44060639249324113</v>
      </c>
      <c r="T34" s="54">
        <v>0.55939360750675882</v>
      </c>
      <c r="U34" s="55">
        <v>1</v>
      </c>
      <c r="V34" s="53">
        <v>0.44168116653054623</v>
      </c>
      <c r="W34" s="54">
        <v>0.55811486727011228</v>
      </c>
      <c r="X34" s="55">
        <v>1</v>
      </c>
      <c r="Y34" s="53">
        <v>0.44609762041183232</v>
      </c>
      <c r="Z34" s="54">
        <v>0.55358308162942205</v>
      </c>
      <c r="AA34" s="55">
        <v>1</v>
      </c>
      <c r="AB34" s="53">
        <v>0.45070540863188763</v>
      </c>
      <c r="AC34" s="54">
        <v>0.54798710464200273</v>
      </c>
      <c r="AD34" s="55">
        <v>1</v>
      </c>
      <c r="AE34" s="53">
        <v>0.45601801372874007</v>
      </c>
      <c r="AF34" s="54">
        <v>0.5424410669811327</v>
      </c>
      <c r="AG34" s="55">
        <v>1</v>
      </c>
      <c r="AH34" s="53">
        <v>0.46316089681432782</v>
      </c>
      <c r="AI34" s="54">
        <v>0.5357002135117549</v>
      </c>
      <c r="AJ34" s="55">
        <v>1</v>
      </c>
    </row>
    <row r="35" spans="2:36" x14ac:dyDescent="0.25">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row>
    <row r="36" spans="2:36" x14ac:dyDescent="0.25">
      <c r="B36" s="3" t="s">
        <v>10</v>
      </c>
      <c r="C36" s="4" t="s">
        <v>17</v>
      </c>
      <c r="D36" s="47">
        <v>0.20842136748352399</v>
      </c>
      <c r="E36" s="48">
        <v>0.79157863251647609</v>
      </c>
      <c r="F36" s="49">
        <v>1</v>
      </c>
      <c r="G36" s="47">
        <v>0.21136939115185555</v>
      </c>
      <c r="H36" s="48">
        <v>0.78863060884814451</v>
      </c>
      <c r="I36" s="49">
        <v>1</v>
      </c>
      <c r="J36" s="47">
        <v>0.21723527133149081</v>
      </c>
      <c r="K36" s="48">
        <v>0.78276472866850921</v>
      </c>
      <c r="L36" s="49">
        <v>1</v>
      </c>
      <c r="M36" s="47">
        <v>0.2199591953667919</v>
      </c>
      <c r="N36" s="48">
        <v>0.78004080463320802</v>
      </c>
      <c r="O36" s="49">
        <v>1</v>
      </c>
      <c r="P36" s="47">
        <v>0.21981544639898373</v>
      </c>
      <c r="Q36" s="48">
        <v>0.78018455360101624</v>
      </c>
      <c r="R36" s="49">
        <v>1</v>
      </c>
      <c r="S36" s="47">
        <v>0.22587541555859311</v>
      </c>
      <c r="T36" s="48">
        <v>0.77412458444140686</v>
      </c>
      <c r="U36" s="49">
        <v>1</v>
      </c>
      <c r="V36" s="47">
        <v>0.22905298168631183</v>
      </c>
      <c r="W36" s="48">
        <v>0.77093454366803116</v>
      </c>
      <c r="X36" s="49">
        <v>1</v>
      </c>
      <c r="Y36" s="47">
        <v>0.23461369550234634</v>
      </c>
      <c r="Z36" s="48">
        <v>0.76488982609174661</v>
      </c>
      <c r="AA36" s="49">
        <v>1</v>
      </c>
      <c r="AB36" s="47">
        <v>0.23680255065539246</v>
      </c>
      <c r="AC36" s="48">
        <v>0.76173319435571851</v>
      </c>
      <c r="AD36" s="49">
        <v>1</v>
      </c>
      <c r="AE36" s="47">
        <v>0.2392397039363964</v>
      </c>
      <c r="AF36" s="48">
        <v>0.75774572279180297</v>
      </c>
      <c r="AG36" s="49">
        <v>1</v>
      </c>
      <c r="AH36" s="47">
        <v>0.25344549954927553</v>
      </c>
      <c r="AI36" s="48">
        <v>0.74476571988184592</v>
      </c>
      <c r="AJ36" s="49">
        <v>1</v>
      </c>
    </row>
    <row r="37" spans="2:36" x14ac:dyDescent="0.25">
      <c r="B37" s="5"/>
      <c r="C37" s="6" t="s">
        <v>21</v>
      </c>
      <c r="D37" s="50">
        <v>0.4348621335377309</v>
      </c>
      <c r="E37" s="51">
        <v>0.56513512616139039</v>
      </c>
      <c r="F37" s="52">
        <v>1</v>
      </c>
      <c r="G37" s="50">
        <v>0.43492818937204336</v>
      </c>
      <c r="H37" s="51">
        <v>0.56507181062795664</v>
      </c>
      <c r="I37" s="52">
        <v>1</v>
      </c>
      <c r="J37" s="50">
        <v>0.43335271297113176</v>
      </c>
      <c r="K37" s="51">
        <v>0.56664728702886824</v>
      </c>
      <c r="L37" s="52">
        <v>1</v>
      </c>
      <c r="M37" s="50">
        <v>0.4372984278755348</v>
      </c>
      <c r="N37" s="51">
        <v>0.56270157212446514</v>
      </c>
      <c r="O37" s="52">
        <v>1</v>
      </c>
      <c r="P37" s="50">
        <v>0.43935981811396463</v>
      </c>
      <c r="Q37" s="51">
        <v>0.56064018188603537</v>
      </c>
      <c r="R37" s="52">
        <v>1</v>
      </c>
      <c r="S37" s="50">
        <v>0.44304296093100437</v>
      </c>
      <c r="T37" s="51">
        <v>0.55695703906899563</v>
      </c>
      <c r="U37" s="52">
        <v>1</v>
      </c>
      <c r="V37" s="50">
        <v>0.44438784445274077</v>
      </c>
      <c r="W37" s="51">
        <v>0.55538787713245752</v>
      </c>
      <c r="X37" s="52">
        <v>1</v>
      </c>
      <c r="Y37" s="50">
        <v>0.44708418769148917</v>
      </c>
      <c r="Z37" s="51">
        <v>0.55259749359299393</v>
      </c>
      <c r="AA37" s="52">
        <v>1</v>
      </c>
      <c r="AB37" s="50">
        <v>0.45002716671550091</v>
      </c>
      <c r="AC37" s="51">
        <v>0.54856812775723218</v>
      </c>
      <c r="AD37" s="52">
        <v>1</v>
      </c>
      <c r="AE37" s="50">
        <v>0.453027293114381</v>
      </c>
      <c r="AF37" s="51">
        <v>0.54538055999176227</v>
      </c>
      <c r="AG37" s="52">
        <v>1</v>
      </c>
      <c r="AH37" s="50">
        <v>0.4592502076255256</v>
      </c>
      <c r="AI37" s="51">
        <v>0.53968106499805923</v>
      </c>
      <c r="AJ37" s="52">
        <v>1</v>
      </c>
    </row>
    <row r="38" spans="2:36" x14ac:dyDescent="0.25">
      <c r="B38" s="7"/>
      <c r="C38" s="77" t="s">
        <v>8</v>
      </c>
      <c r="D38" s="53">
        <v>0.42657619993168322</v>
      </c>
      <c r="E38" s="54">
        <v>0.57342116004068622</v>
      </c>
      <c r="F38" s="55">
        <v>1</v>
      </c>
      <c r="G38" s="53">
        <v>0.42649908798141389</v>
      </c>
      <c r="H38" s="54">
        <v>0.57350091201858611</v>
      </c>
      <c r="I38" s="55">
        <v>1</v>
      </c>
      <c r="J38" s="53">
        <v>0.42496071728754842</v>
      </c>
      <c r="K38" s="54">
        <v>0.57503928271245153</v>
      </c>
      <c r="L38" s="55">
        <v>1</v>
      </c>
      <c r="M38" s="53">
        <v>0.42911971680681976</v>
      </c>
      <c r="N38" s="54">
        <v>0.57088028319318018</v>
      </c>
      <c r="O38" s="55">
        <v>1</v>
      </c>
      <c r="P38" s="53">
        <v>0.43120810479774929</v>
      </c>
      <c r="Q38" s="54">
        <v>0.5687918952022506</v>
      </c>
      <c r="R38" s="55">
        <v>1</v>
      </c>
      <c r="S38" s="53">
        <v>0.43521755006792362</v>
      </c>
      <c r="T38" s="54">
        <v>0.56478244993207638</v>
      </c>
      <c r="U38" s="55">
        <v>1</v>
      </c>
      <c r="V38" s="53">
        <v>0.43663034164609754</v>
      </c>
      <c r="W38" s="54">
        <v>0.56315301023320397</v>
      </c>
      <c r="X38" s="55">
        <v>1</v>
      </c>
      <c r="Y38" s="53">
        <v>0.4393275876559643</v>
      </c>
      <c r="Z38" s="54">
        <v>0.56034758960319941</v>
      </c>
      <c r="AA38" s="55">
        <v>1</v>
      </c>
      <c r="AB38" s="53">
        <v>0.44228712562804667</v>
      </c>
      <c r="AC38" s="54">
        <v>0.55630600720271373</v>
      </c>
      <c r="AD38" s="55">
        <v>1</v>
      </c>
      <c r="AE38" s="53">
        <v>0.44526043301196522</v>
      </c>
      <c r="AF38" s="54">
        <v>0.55309574363004854</v>
      </c>
      <c r="AG38" s="55">
        <v>1</v>
      </c>
      <c r="AH38" s="53">
        <v>0.45177904696050425</v>
      </c>
      <c r="AI38" s="54">
        <v>0.54712608615860303</v>
      </c>
      <c r="AJ38" s="55">
        <v>1</v>
      </c>
    </row>
    <row r="39" spans="2:36" x14ac:dyDescent="0.25">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row>
    <row r="40" spans="2:36" x14ac:dyDescent="0.25">
      <c r="B40" s="3" t="s">
        <v>19</v>
      </c>
      <c r="C40" s="4" t="s">
        <v>17</v>
      </c>
      <c r="D40" s="47">
        <v>0.17966526712978864</v>
      </c>
      <c r="E40" s="48">
        <v>0.82033473287021141</v>
      </c>
      <c r="F40" s="49">
        <v>1</v>
      </c>
      <c r="G40" s="47">
        <v>0.21390120542332042</v>
      </c>
      <c r="H40" s="48">
        <v>0.78609879457667953</v>
      </c>
      <c r="I40" s="49">
        <v>1</v>
      </c>
      <c r="J40" s="47">
        <v>0.19601157615581236</v>
      </c>
      <c r="K40" s="48">
        <v>0.80398842384418767</v>
      </c>
      <c r="L40" s="49">
        <v>1</v>
      </c>
      <c r="M40" s="47">
        <v>0.20350807530704529</v>
      </c>
      <c r="N40" s="48">
        <v>0.79649192469295471</v>
      </c>
      <c r="O40" s="49">
        <v>1</v>
      </c>
      <c r="P40" s="47">
        <v>0.16189205075607863</v>
      </c>
      <c r="Q40" s="48">
        <v>0.8381079492439214</v>
      </c>
      <c r="R40" s="49">
        <v>1</v>
      </c>
      <c r="S40" s="47">
        <v>0.19825186904009226</v>
      </c>
      <c r="T40" s="48">
        <v>0.80174813095990771</v>
      </c>
      <c r="U40" s="49">
        <v>1</v>
      </c>
      <c r="V40" s="47">
        <v>0.20740852875743368</v>
      </c>
      <c r="W40" s="48">
        <v>0.79259147124256635</v>
      </c>
      <c r="X40" s="49">
        <v>1</v>
      </c>
      <c r="Y40" s="47">
        <v>0.2532050301149662</v>
      </c>
      <c r="Z40" s="48">
        <v>0.7467949698850338</v>
      </c>
      <c r="AA40" s="49">
        <v>1</v>
      </c>
      <c r="AB40" s="47">
        <v>0.22031667377700509</v>
      </c>
      <c r="AC40" s="48">
        <v>0.77959987154656207</v>
      </c>
      <c r="AD40" s="49">
        <v>1</v>
      </c>
      <c r="AE40" s="47">
        <v>0.17544303069337908</v>
      </c>
      <c r="AF40" s="48">
        <v>0.82448434013345773</v>
      </c>
      <c r="AG40" s="49">
        <v>1</v>
      </c>
      <c r="AH40" s="47">
        <v>0.2549302334955359</v>
      </c>
      <c r="AI40" s="48">
        <v>0.72537480881671268</v>
      </c>
      <c r="AJ40" s="49">
        <v>1</v>
      </c>
    </row>
    <row r="41" spans="2:36" x14ac:dyDescent="0.25">
      <c r="B41" s="5"/>
      <c r="C41" s="6" t="s">
        <v>21</v>
      </c>
      <c r="D41" s="50">
        <v>0.45189499750832751</v>
      </c>
      <c r="E41" s="51">
        <v>0.54766857850458084</v>
      </c>
      <c r="F41" s="52">
        <v>1</v>
      </c>
      <c r="G41" s="50">
        <v>0.44962651334106685</v>
      </c>
      <c r="H41" s="51">
        <v>0.55037348665893304</v>
      </c>
      <c r="I41" s="52">
        <v>1</v>
      </c>
      <c r="J41" s="50">
        <v>0.44255779649813959</v>
      </c>
      <c r="K41" s="51">
        <v>0.55744220350186036</v>
      </c>
      <c r="L41" s="52">
        <v>1</v>
      </c>
      <c r="M41" s="50">
        <v>0.44639519017182483</v>
      </c>
      <c r="N41" s="51">
        <v>0.55360480982817506</v>
      </c>
      <c r="O41" s="52">
        <v>1</v>
      </c>
      <c r="P41" s="50">
        <v>0.44927962670234739</v>
      </c>
      <c r="Q41" s="51">
        <v>0.55072037329765267</v>
      </c>
      <c r="R41" s="52">
        <v>1</v>
      </c>
      <c r="S41" s="50">
        <v>0.45321447069810877</v>
      </c>
      <c r="T41" s="51">
        <v>0.54678552930189117</v>
      </c>
      <c r="U41" s="52">
        <v>1</v>
      </c>
      <c r="V41" s="50">
        <v>0.46714641351750397</v>
      </c>
      <c r="W41" s="51">
        <v>0.53282264894950748</v>
      </c>
      <c r="X41" s="52">
        <v>1</v>
      </c>
      <c r="Y41" s="50">
        <v>0.46556042510491363</v>
      </c>
      <c r="Z41" s="51">
        <v>0.53195140116326001</v>
      </c>
      <c r="AA41" s="52">
        <v>1</v>
      </c>
      <c r="AB41" s="50">
        <v>0.46406832184322172</v>
      </c>
      <c r="AC41" s="51">
        <v>0.53291871553257475</v>
      </c>
      <c r="AD41" s="52">
        <v>1</v>
      </c>
      <c r="AE41" s="50">
        <v>0.46269793076384663</v>
      </c>
      <c r="AF41" s="51">
        <v>0.53418155186177563</v>
      </c>
      <c r="AG41" s="52">
        <v>1</v>
      </c>
      <c r="AH41" s="50">
        <v>0.46844383180358962</v>
      </c>
      <c r="AI41" s="51">
        <v>0.52983303520939018</v>
      </c>
      <c r="AJ41" s="52">
        <v>1</v>
      </c>
    </row>
    <row r="42" spans="2:36" x14ac:dyDescent="0.25">
      <c r="B42" s="7"/>
      <c r="C42" s="77" t="s">
        <v>8</v>
      </c>
      <c r="D42" s="53">
        <v>0.44544632583613486</v>
      </c>
      <c r="E42" s="54">
        <v>0.55412758833858533</v>
      </c>
      <c r="F42" s="55">
        <v>1</v>
      </c>
      <c r="G42" s="53">
        <v>0.44413922268693751</v>
      </c>
      <c r="H42" s="54">
        <v>0.55586077731306238</v>
      </c>
      <c r="I42" s="55">
        <v>1</v>
      </c>
      <c r="J42" s="53">
        <v>0.43645954562307937</v>
      </c>
      <c r="K42" s="54">
        <v>0.56354045437692057</v>
      </c>
      <c r="L42" s="55">
        <v>1</v>
      </c>
      <c r="M42" s="53">
        <v>0.44000059324865465</v>
      </c>
      <c r="N42" s="54">
        <v>0.55999940675134519</v>
      </c>
      <c r="O42" s="55">
        <v>1</v>
      </c>
      <c r="P42" s="53">
        <v>0.44240946653554442</v>
      </c>
      <c r="Q42" s="54">
        <v>0.55759053346445564</v>
      </c>
      <c r="R42" s="55">
        <v>1</v>
      </c>
      <c r="S42" s="53">
        <v>0.44735348531938918</v>
      </c>
      <c r="T42" s="54">
        <v>0.55264651468061077</v>
      </c>
      <c r="U42" s="55">
        <v>1</v>
      </c>
      <c r="V42" s="53">
        <v>0.46209026995846497</v>
      </c>
      <c r="W42" s="54">
        <v>0.53787939474879454</v>
      </c>
      <c r="X42" s="55">
        <v>1</v>
      </c>
      <c r="Y42" s="53">
        <v>0.46255962621295404</v>
      </c>
      <c r="Z42" s="54">
        <v>0.53498736049452866</v>
      </c>
      <c r="AA42" s="55">
        <v>1</v>
      </c>
      <c r="AB42" s="53">
        <v>0.45942468965897831</v>
      </c>
      <c r="AC42" s="54">
        <v>0.53761815680569269</v>
      </c>
      <c r="AD42" s="55">
        <v>1</v>
      </c>
      <c r="AE42" s="53">
        <v>0.45647081477917933</v>
      </c>
      <c r="AF42" s="54">
        <v>0.54047474001207907</v>
      </c>
      <c r="AG42" s="55">
        <v>1</v>
      </c>
      <c r="AH42" s="53">
        <v>0.46344161299701164</v>
      </c>
      <c r="AI42" s="54">
        <v>0.53441420823612595</v>
      </c>
      <c r="AJ42" s="55">
        <v>1</v>
      </c>
    </row>
    <row r="43" spans="2:36" x14ac:dyDescent="0.25">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row>
    <row r="44" spans="2:36" x14ac:dyDescent="0.25">
      <c r="B44" s="3" t="s">
        <v>20</v>
      </c>
      <c r="C44" s="4" t="s">
        <v>17</v>
      </c>
      <c r="D44" s="47">
        <v>0.1912314686348722</v>
      </c>
      <c r="E44" s="48">
        <v>0.80876853136512794</v>
      </c>
      <c r="F44" s="49">
        <v>1</v>
      </c>
      <c r="G44" s="47">
        <v>0.19902235956096526</v>
      </c>
      <c r="H44" s="48">
        <v>0.80097764043903497</v>
      </c>
      <c r="I44" s="49">
        <v>1</v>
      </c>
      <c r="J44" s="47">
        <v>0.20239756046660787</v>
      </c>
      <c r="K44" s="48">
        <v>0.79760243953339216</v>
      </c>
      <c r="L44" s="49">
        <v>1</v>
      </c>
      <c r="M44" s="47">
        <v>0.20540657387012695</v>
      </c>
      <c r="N44" s="48">
        <v>0.79459342612987305</v>
      </c>
      <c r="O44" s="49">
        <v>1</v>
      </c>
      <c r="P44" s="47">
        <v>0.20452473571208318</v>
      </c>
      <c r="Q44" s="48">
        <v>0.79547526428791682</v>
      </c>
      <c r="R44" s="49">
        <v>1</v>
      </c>
      <c r="S44" s="47">
        <v>0.20618708480132381</v>
      </c>
      <c r="T44" s="48">
        <v>0.79381291519867614</v>
      </c>
      <c r="U44" s="49">
        <v>1</v>
      </c>
      <c r="V44" s="47">
        <v>0.20782242554375269</v>
      </c>
      <c r="W44" s="48">
        <v>0.79214547798709956</v>
      </c>
      <c r="X44" s="49">
        <v>1</v>
      </c>
      <c r="Y44" s="47">
        <v>0.20908300781282238</v>
      </c>
      <c r="Z44" s="48">
        <v>0.79035916522601835</v>
      </c>
      <c r="AA44" s="49">
        <v>1</v>
      </c>
      <c r="AB44" s="47">
        <v>0.2164426740417251</v>
      </c>
      <c r="AC44" s="48">
        <v>0.78203440420287607</v>
      </c>
      <c r="AD44" s="49">
        <v>1</v>
      </c>
      <c r="AE44" s="47">
        <v>0.22513923741699562</v>
      </c>
      <c r="AF44" s="48">
        <v>0.77252595138486624</v>
      </c>
      <c r="AG44" s="49">
        <v>1</v>
      </c>
      <c r="AH44" s="47">
        <v>0.23681392587950162</v>
      </c>
      <c r="AI44" s="48">
        <v>0.76165513982154387</v>
      </c>
      <c r="AJ44" s="49">
        <v>1</v>
      </c>
    </row>
    <row r="45" spans="2:36" x14ac:dyDescent="0.25">
      <c r="B45" s="7"/>
      <c r="C45" s="8" t="s">
        <v>21</v>
      </c>
      <c r="D45" s="53">
        <v>0.42835200396309736</v>
      </c>
      <c r="E45" s="54">
        <v>0.57162900078589218</v>
      </c>
      <c r="F45" s="55">
        <v>1</v>
      </c>
      <c r="G45" s="53">
        <v>0.43069135656270541</v>
      </c>
      <c r="H45" s="54">
        <v>0.56930864343729437</v>
      </c>
      <c r="I45" s="55">
        <v>1</v>
      </c>
      <c r="J45" s="53">
        <v>0.4334855315394307</v>
      </c>
      <c r="K45" s="54">
        <v>0.5665144684605693</v>
      </c>
      <c r="L45" s="55">
        <v>1</v>
      </c>
      <c r="M45" s="53">
        <v>0.43792227535816597</v>
      </c>
      <c r="N45" s="54">
        <v>0.56207772464183392</v>
      </c>
      <c r="O45" s="55">
        <v>1</v>
      </c>
      <c r="P45" s="53">
        <v>0.44092031221569922</v>
      </c>
      <c r="Q45" s="54">
        <v>0.55907968778430073</v>
      </c>
      <c r="R45" s="55">
        <v>1</v>
      </c>
      <c r="S45" s="53">
        <v>0.44450735538761427</v>
      </c>
      <c r="T45" s="54">
        <v>0.55549264461238568</v>
      </c>
      <c r="U45" s="55">
        <v>1</v>
      </c>
      <c r="V45" s="53">
        <v>0.44730143084925211</v>
      </c>
      <c r="W45" s="54">
        <v>0.55249047245233684</v>
      </c>
      <c r="X45" s="55">
        <v>1</v>
      </c>
      <c r="Y45" s="53">
        <v>0.45183967947154219</v>
      </c>
      <c r="Z45" s="54">
        <v>0.54784680131729357</v>
      </c>
      <c r="AA45" s="55">
        <v>1</v>
      </c>
      <c r="AB45" s="53">
        <v>0.456424288798912</v>
      </c>
      <c r="AC45" s="54">
        <v>0.5422734837285188</v>
      </c>
      <c r="AD45" s="55">
        <v>1</v>
      </c>
      <c r="AE45" s="53">
        <v>0.46167642325765701</v>
      </c>
      <c r="AF45" s="54">
        <v>0.53680211426677871</v>
      </c>
      <c r="AG45" s="55">
        <v>1</v>
      </c>
      <c r="AH45" s="53">
        <v>0.46874203976407247</v>
      </c>
      <c r="AI45" s="54">
        <v>0.53012873738938582</v>
      </c>
      <c r="AJ45" s="55">
        <v>1</v>
      </c>
    </row>
    <row r="46" spans="2:36" x14ac:dyDescent="0.25">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row>
    <row r="47" spans="2:36" x14ac:dyDescent="0.25">
      <c r="B47" s="130" t="s">
        <v>22</v>
      </c>
      <c r="C47" s="131"/>
      <c r="D47" s="117">
        <v>0.42301465689780154</v>
      </c>
      <c r="E47" s="118">
        <v>0.57696677541536801</v>
      </c>
      <c r="F47" s="119">
        <v>1</v>
      </c>
      <c r="G47" s="117">
        <v>0.42534580551037743</v>
      </c>
      <c r="H47" s="118">
        <v>0.57465419448962241</v>
      </c>
      <c r="I47" s="119">
        <v>1</v>
      </c>
      <c r="J47" s="117">
        <v>0.42804606587370653</v>
      </c>
      <c r="K47" s="118">
        <v>0.57195393412629358</v>
      </c>
      <c r="L47" s="119">
        <v>1</v>
      </c>
      <c r="M47" s="117">
        <v>0.43251135568248256</v>
      </c>
      <c r="N47" s="118">
        <v>0.56748864431751722</v>
      </c>
      <c r="O47" s="119">
        <v>1</v>
      </c>
      <c r="P47" s="117">
        <v>0.43535009227761484</v>
      </c>
      <c r="Q47" s="118">
        <v>0.5646499077223851</v>
      </c>
      <c r="R47" s="119">
        <v>1</v>
      </c>
      <c r="S47" s="117">
        <v>0.43897044754106929</v>
      </c>
      <c r="T47" s="118">
        <v>0.56102955245893071</v>
      </c>
      <c r="U47" s="119">
        <v>1</v>
      </c>
      <c r="V47" s="117">
        <v>0.44168116653054623</v>
      </c>
      <c r="W47" s="118">
        <v>0.55811486727011228</v>
      </c>
      <c r="X47" s="119">
        <v>1</v>
      </c>
      <c r="Y47" s="117">
        <v>0.44609762041183232</v>
      </c>
      <c r="Z47" s="118">
        <v>0.55358308162942205</v>
      </c>
      <c r="AA47" s="119">
        <v>1</v>
      </c>
      <c r="AB47" s="117">
        <v>0.45070540863188763</v>
      </c>
      <c r="AC47" s="118">
        <v>0.54798710464200273</v>
      </c>
      <c r="AD47" s="119">
        <v>1</v>
      </c>
      <c r="AE47" s="117">
        <v>0.45601801372874007</v>
      </c>
      <c r="AF47" s="118">
        <v>0.5424410669811327</v>
      </c>
      <c r="AG47" s="119">
        <v>1</v>
      </c>
      <c r="AH47" s="117">
        <v>0.46316089681432782</v>
      </c>
      <c r="AI47" s="118">
        <v>0.5357002135117549</v>
      </c>
      <c r="AJ47" s="119">
        <v>1</v>
      </c>
    </row>
    <row r="52" spans="2:36" x14ac:dyDescent="0.25">
      <c r="B52" s="2" t="s">
        <v>111</v>
      </c>
    </row>
    <row r="54" spans="2:36" x14ac:dyDescent="0.25">
      <c r="B54" s="126" t="s">
        <v>23</v>
      </c>
      <c r="C54" s="128" t="s">
        <v>41</v>
      </c>
      <c r="D54" s="122" t="s">
        <v>11</v>
      </c>
      <c r="E54" s="123"/>
      <c r="F54" s="124"/>
      <c r="G54" s="122" t="s">
        <v>13</v>
      </c>
      <c r="H54" s="123"/>
      <c r="I54" s="124"/>
      <c r="J54" s="122" t="s">
        <v>66</v>
      </c>
      <c r="K54" s="123"/>
      <c r="L54" s="124"/>
      <c r="M54" s="122" t="s">
        <v>67</v>
      </c>
      <c r="N54" s="123"/>
      <c r="O54" s="124"/>
      <c r="P54" s="122" t="s">
        <v>89</v>
      </c>
      <c r="Q54" s="123"/>
      <c r="R54" s="124"/>
      <c r="S54" s="122" t="s">
        <v>90</v>
      </c>
      <c r="T54" s="123"/>
      <c r="U54" s="124"/>
      <c r="V54" s="122" t="s">
        <v>101</v>
      </c>
      <c r="W54" s="123"/>
      <c r="X54" s="124"/>
      <c r="Y54" s="122" t="s">
        <v>102</v>
      </c>
      <c r="Z54" s="123"/>
      <c r="AA54" s="124"/>
      <c r="AB54" s="122" t="s">
        <v>103</v>
      </c>
      <c r="AC54" s="123"/>
      <c r="AD54" s="124"/>
      <c r="AE54" s="122" t="s">
        <v>104</v>
      </c>
      <c r="AF54" s="123"/>
      <c r="AG54" s="124"/>
      <c r="AH54" s="122" t="s">
        <v>105</v>
      </c>
      <c r="AI54" s="123"/>
      <c r="AJ54" s="124"/>
    </row>
    <row r="55" spans="2:36" x14ac:dyDescent="0.25">
      <c r="B55" s="132"/>
      <c r="C55" s="134"/>
      <c r="D55" s="102" t="s">
        <v>1</v>
      </c>
      <c r="E55" s="103" t="s">
        <v>2</v>
      </c>
      <c r="F55" s="104" t="s">
        <v>8</v>
      </c>
      <c r="G55" s="102" t="s">
        <v>1</v>
      </c>
      <c r="H55" s="103" t="s">
        <v>2</v>
      </c>
      <c r="I55" s="104" t="s">
        <v>8</v>
      </c>
      <c r="J55" s="102" t="s">
        <v>1</v>
      </c>
      <c r="K55" s="103" t="s">
        <v>2</v>
      </c>
      <c r="L55" s="104" t="s">
        <v>8</v>
      </c>
      <c r="M55" s="102" t="s">
        <v>1</v>
      </c>
      <c r="N55" s="103" t="s">
        <v>2</v>
      </c>
      <c r="O55" s="104" t="s">
        <v>8</v>
      </c>
      <c r="P55" s="102" t="s">
        <v>1</v>
      </c>
      <c r="Q55" s="103" t="s">
        <v>2</v>
      </c>
      <c r="R55" s="104" t="s">
        <v>8</v>
      </c>
      <c r="S55" s="102" t="s">
        <v>1</v>
      </c>
      <c r="T55" s="103" t="s">
        <v>2</v>
      </c>
      <c r="U55" s="104" t="s">
        <v>8</v>
      </c>
      <c r="V55" s="102" t="s">
        <v>1</v>
      </c>
      <c r="W55" s="103" t="s">
        <v>2</v>
      </c>
      <c r="X55" s="104" t="s">
        <v>8</v>
      </c>
      <c r="Y55" s="102" t="s">
        <v>1</v>
      </c>
      <c r="Z55" s="103" t="s">
        <v>2</v>
      </c>
      <c r="AA55" s="104" t="s">
        <v>8</v>
      </c>
      <c r="AB55" s="102" t="s">
        <v>1</v>
      </c>
      <c r="AC55" s="103" t="s">
        <v>2</v>
      </c>
      <c r="AD55" s="104" t="s">
        <v>8</v>
      </c>
      <c r="AE55" s="102" t="s">
        <v>1</v>
      </c>
      <c r="AF55" s="103" t="s">
        <v>2</v>
      </c>
      <c r="AG55" s="104" t="s">
        <v>8</v>
      </c>
      <c r="AH55" s="102" t="s">
        <v>1</v>
      </c>
      <c r="AI55" s="103" t="s">
        <v>2</v>
      </c>
      <c r="AJ55" s="104" t="s">
        <v>8</v>
      </c>
    </row>
    <row r="56" spans="2:36" x14ac:dyDescent="0.25">
      <c r="B56" s="3" t="s">
        <v>17</v>
      </c>
      <c r="C56" s="161" t="s">
        <v>37</v>
      </c>
      <c r="D56" s="56">
        <v>50</v>
      </c>
      <c r="E56" s="57">
        <v>670</v>
      </c>
      <c r="F56" s="58">
        <v>720</v>
      </c>
      <c r="G56" s="56">
        <v>50</v>
      </c>
      <c r="H56" s="57">
        <v>625</v>
      </c>
      <c r="I56" s="58">
        <v>675</v>
      </c>
      <c r="J56" s="56">
        <v>60</v>
      </c>
      <c r="K56" s="57">
        <v>645</v>
      </c>
      <c r="L56" s="58">
        <v>710</v>
      </c>
      <c r="M56" s="56">
        <v>60</v>
      </c>
      <c r="N56" s="57">
        <v>645</v>
      </c>
      <c r="O56" s="58">
        <v>705</v>
      </c>
      <c r="P56" s="56">
        <v>70</v>
      </c>
      <c r="Q56" s="57">
        <v>660</v>
      </c>
      <c r="R56" s="58">
        <v>730</v>
      </c>
      <c r="S56" s="56">
        <v>80</v>
      </c>
      <c r="T56" s="57">
        <v>665</v>
      </c>
      <c r="U56" s="58">
        <v>745</v>
      </c>
      <c r="V56" s="56">
        <v>85</v>
      </c>
      <c r="W56" s="57">
        <v>670</v>
      </c>
      <c r="X56" s="58">
        <v>755</v>
      </c>
      <c r="Y56" s="56">
        <v>90</v>
      </c>
      <c r="Z56" s="57">
        <v>680</v>
      </c>
      <c r="AA56" s="58">
        <v>770</v>
      </c>
      <c r="AB56" s="56">
        <v>100</v>
      </c>
      <c r="AC56" s="57">
        <v>710</v>
      </c>
      <c r="AD56" s="58">
        <v>815</v>
      </c>
      <c r="AE56" s="56">
        <v>105</v>
      </c>
      <c r="AF56" s="57">
        <v>690</v>
      </c>
      <c r="AG56" s="58">
        <v>800</v>
      </c>
      <c r="AH56" s="56">
        <v>115</v>
      </c>
      <c r="AI56" s="57">
        <v>720</v>
      </c>
      <c r="AJ56" s="58">
        <v>835</v>
      </c>
    </row>
    <row r="57" spans="2:36" x14ac:dyDescent="0.25">
      <c r="B57" s="5"/>
      <c r="C57" s="59" t="s">
        <v>39</v>
      </c>
      <c r="D57" s="56">
        <v>395</v>
      </c>
      <c r="E57" s="57">
        <v>1365</v>
      </c>
      <c r="F57" s="58">
        <v>1760</v>
      </c>
      <c r="G57" s="56">
        <v>450</v>
      </c>
      <c r="H57" s="57">
        <v>1545</v>
      </c>
      <c r="I57" s="58">
        <v>1995</v>
      </c>
      <c r="J57" s="56">
        <v>490</v>
      </c>
      <c r="K57" s="57">
        <v>1645</v>
      </c>
      <c r="L57" s="58">
        <v>2135</v>
      </c>
      <c r="M57" s="56">
        <v>520</v>
      </c>
      <c r="N57" s="57">
        <v>1700</v>
      </c>
      <c r="O57" s="58">
        <v>2220</v>
      </c>
      <c r="P57" s="56">
        <v>525</v>
      </c>
      <c r="Q57" s="57">
        <v>1740</v>
      </c>
      <c r="R57" s="58">
        <v>2265</v>
      </c>
      <c r="S57" s="56">
        <v>525</v>
      </c>
      <c r="T57" s="57">
        <v>1770</v>
      </c>
      <c r="U57" s="58">
        <v>2300</v>
      </c>
      <c r="V57" s="56">
        <v>555</v>
      </c>
      <c r="W57" s="57">
        <v>1835</v>
      </c>
      <c r="X57" s="58">
        <v>2390</v>
      </c>
      <c r="Y57" s="56">
        <v>560</v>
      </c>
      <c r="Z57" s="57">
        <v>1850</v>
      </c>
      <c r="AA57" s="58">
        <v>2415</v>
      </c>
      <c r="AB57" s="56">
        <v>605</v>
      </c>
      <c r="AC57" s="57">
        <v>1865</v>
      </c>
      <c r="AD57" s="58">
        <v>2470</v>
      </c>
      <c r="AE57" s="56">
        <v>630</v>
      </c>
      <c r="AF57" s="57">
        <v>1865</v>
      </c>
      <c r="AG57" s="58">
        <v>2500</v>
      </c>
      <c r="AH57" s="56">
        <v>655</v>
      </c>
      <c r="AI57" s="57">
        <v>1865</v>
      </c>
      <c r="AJ57" s="58">
        <v>2520</v>
      </c>
    </row>
    <row r="58" spans="2:36" x14ac:dyDescent="0.25">
      <c r="B58" s="5"/>
      <c r="C58" s="59" t="s">
        <v>35</v>
      </c>
      <c r="D58" s="56">
        <v>145</v>
      </c>
      <c r="E58" s="57">
        <v>550</v>
      </c>
      <c r="F58" s="58">
        <v>695</v>
      </c>
      <c r="G58" s="56">
        <v>185</v>
      </c>
      <c r="H58" s="57">
        <v>605</v>
      </c>
      <c r="I58" s="58">
        <v>790</v>
      </c>
      <c r="J58" s="56">
        <v>195</v>
      </c>
      <c r="K58" s="57">
        <v>660</v>
      </c>
      <c r="L58" s="58">
        <v>855</v>
      </c>
      <c r="M58" s="56">
        <v>195</v>
      </c>
      <c r="N58" s="57">
        <v>660</v>
      </c>
      <c r="O58" s="58">
        <v>850</v>
      </c>
      <c r="P58" s="56">
        <v>195</v>
      </c>
      <c r="Q58" s="57">
        <v>695</v>
      </c>
      <c r="R58" s="58">
        <v>890</v>
      </c>
      <c r="S58" s="56">
        <v>200</v>
      </c>
      <c r="T58" s="57">
        <v>670</v>
      </c>
      <c r="U58" s="58">
        <v>870</v>
      </c>
      <c r="V58" s="56">
        <v>200</v>
      </c>
      <c r="W58" s="57">
        <v>705</v>
      </c>
      <c r="X58" s="58">
        <v>900</v>
      </c>
      <c r="Y58" s="56">
        <v>215</v>
      </c>
      <c r="Z58" s="57">
        <v>750</v>
      </c>
      <c r="AA58" s="58">
        <v>965</v>
      </c>
      <c r="AB58" s="56">
        <v>220</v>
      </c>
      <c r="AC58" s="57">
        <v>770</v>
      </c>
      <c r="AD58" s="58">
        <v>985</v>
      </c>
      <c r="AE58" s="56">
        <v>240</v>
      </c>
      <c r="AF58" s="57">
        <v>785</v>
      </c>
      <c r="AG58" s="58">
        <v>1025</v>
      </c>
      <c r="AH58" s="56">
        <v>285</v>
      </c>
      <c r="AI58" s="57">
        <v>825</v>
      </c>
      <c r="AJ58" s="58">
        <v>1115</v>
      </c>
    </row>
    <row r="59" spans="2:36" x14ac:dyDescent="0.25">
      <c r="B59" s="5"/>
      <c r="C59" s="59" t="s">
        <v>36</v>
      </c>
      <c r="D59" s="56">
        <v>0</v>
      </c>
      <c r="E59" s="57">
        <v>5</v>
      </c>
      <c r="F59" s="58">
        <v>5</v>
      </c>
      <c r="G59" s="56">
        <v>5</v>
      </c>
      <c r="H59" s="57">
        <v>10</v>
      </c>
      <c r="I59" s="58">
        <v>15</v>
      </c>
      <c r="J59" s="56">
        <v>0</v>
      </c>
      <c r="K59" s="57">
        <v>5</v>
      </c>
      <c r="L59" s="58">
        <v>5</v>
      </c>
      <c r="M59" s="56">
        <v>5</v>
      </c>
      <c r="N59" s="57">
        <v>10</v>
      </c>
      <c r="O59" s="58">
        <v>15</v>
      </c>
      <c r="P59" s="56">
        <v>5</v>
      </c>
      <c r="Q59" s="57">
        <v>10</v>
      </c>
      <c r="R59" s="58">
        <v>15</v>
      </c>
      <c r="S59" s="56">
        <v>5</v>
      </c>
      <c r="T59" s="57">
        <v>5</v>
      </c>
      <c r="U59" s="58">
        <v>10</v>
      </c>
      <c r="V59" s="56">
        <v>0</v>
      </c>
      <c r="W59" s="57">
        <v>0</v>
      </c>
      <c r="X59" s="58">
        <v>5</v>
      </c>
      <c r="Y59" s="56">
        <v>0</v>
      </c>
      <c r="Z59" s="57">
        <v>5</v>
      </c>
      <c r="AA59" s="58">
        <v>5</v>
      </c>
      <c r="AB59" s="56">
        <v>0</v>
      </c>
      <c r="AC59" s="57">
        <v>5</v>
      </c>
      <c r="AD59" s="58">
        <v>5</v>
      </c>
      <c r="AE59" s="56">
        <v>5</v>
      </c>
      <c r="AF59" s="57">
        <v>5</v>
      </c>
      <c r="AG59" s="58">
        <v>10</v>
      </c>
      <c r="AH59" s="56">
        <v>5</v>
      </c>
      <c r="AI59" s="57">
        <v>0</v>
      </c>
      <c r="AJ59" s="58">
        <v>5</v>
      </c>
    </row>
    <row r="60" spans="2:36" x14ac:dyDescent="0.25">
      <c r="B60" s="5"/>
      <c r="C60" s="59" t="s">
        <v>38</v>
      </c>
      <c r="D60" s="56">
        <v>35</v>
      </c>
      <c r="E60" s="57">
        <v>70</v>
      </c>
      <c r="F60" s="58">
        <v>100</v>
      </c>
      <c r="G60" s="56" t="s">
        <v>40</v>
      </c>
      <c r="H60" s="57" t="s">
        <v>40</v>
      </c>
      <c r="I60" s="58" t="s">
        <v>40</v>
      </c>
      <c r="J60" s="56" t="s">
        <v>40</v>
      </c>
      <c r="K60" s="57" t="s">
        <v>40</v>
      </c>
      <c r="L60" s="58" t="s">
        <v>40</v>
      </c>
      <c r="M60" s="56" t="s">
        <v>40</v>
      </c>
      <c r="N60" s="57" t="s">
        <v>40</v>
      </c>
      <c r="O60" s="58" t="s">
        <v>40</v>
      </c>
      <c r="P60" s="56" t="s">
        <v>40</v>
      </c>
      <c r="Q60" s="57" t="s">
        <v>40</v>
      </c>
      <c r="R60" s="58" t="s">
        <v>40</v>
      </c>
      <c r="S60" s="56" t="s">
        <v>40</v>
      </c>
      <c r="T60" s="57" t="s">
        <v>40</v>
      </c>
      <c r="U60" s="58" t="s">
        <v>40</v>
      </c>
      <c r="V60" s="56" t="s">
        <v>40</v>
      </c>
      <c r="W60" s="57" t="s">
        <v>40</v>
      </c>
      <c r="X60" s="58" t="s">
        <v>40</v>
      </c>
      <c r="Y60" s="56" t="s">
        <v>40</v>
      </c>
      <c r="Z60" s="57" t="s">
        <v>40</v>
      </c>
      <c r="AA60" s="58" t="s">
        <v>40</v>
      </c>
      <c r="AB60" s="56" t="s">
        <v>40</v>
      </c>
      <c r="AC60" s="57" t="s">
        <v>40</v>
      </c>
      <c r="AD60" s="58" t="s">
        <v>40</v>
      </c>
      <c r="AE60" s="56" t="s">
        <v>40</v>
      </c>
      <c r="AF60" s="57" t="s">
        <v>40</v>
      </c>
      <c r="AG60" s="58" t="s">
        <v>40</v>
      </c>
      <c r="AH60" s="56" t="s">
        <v>40</v>
      </c>
      <c r="AI60" s="57" t="s">
        <v>40</v>
      </c>
      <c r="AJ60" s="58" t="s">
        <v>40</v>
      </c>
    </row>
    <row r="61" spans="2:36" x14ac:dyDescent="0.25">
      <c r="B61" s="7"/>
      <c r="C61" s="77" t="s">
        <v>8</v>
      </c>
      <c r="D61" s="64">
        <v>630</v>
      </c>
      <c r="E61" s="65">
        <v>2655</v>
      </c>
      <c r="F61" s="66">
        <v>3285</v>
      </c>
      <c r="G61" s="64">
        <v>690</v>
      </c>
      <c r="H61" s="65">
        <v>2780</v>
      </c>
      <c r="I61" s="66">
        <v>3470</v>
      </c>
      <c r="J61" s="64">
        <v>750</v>
      </c>
      <c r="K61" s="65">
        <v>2955</v>
      </c>
      <c r="L61" s="66">
        <v>3705</v>
      </c>
      <c r="M61" s="64">
        <v>780</v>
      </c>
      <c r="N61" s="65">
        <v>3015</v>
      </c>
      <c r="O61" s="66">
        <v>3795</v>
      </c>
      <c r="P61" s="64">
        <v>800</v>
      </c>
      <c r="Q61" s="65">
        <v>3105</v>
      </c>
      <c r="R61" s="66">
        <v>3900</v>
      </c>
      <c r="S61" s="64">
        <v>810</v>
      </c>
      <c r="T61" s="65">
        <v>3115</v>
      </c>
      <c r="U61" s="66">
        <v>3925</v>
      </c>
      <c r="V61" s="64">
        <v>840</v>
      </c>
      <c r="W61" s="65">
        <v>3210</v>
      </c>
      <c r="X61" s="66">
        <v>4050</v>
      </c>
      <c r="Y61" s="64">
        <v>870</v>
      </c>
      <c r="Z61" s="65">
        <v>3280</v>
      </c>
      <c r="AA61" s="66">
        <v>4150</v>
      </c>
      <c r="AB61" s="64">
        <v>925</v>
      </c>
      <c r="AC61" s="65">
        <v>3345</v>
      </c>
      <c r="AD61" s="66">
        <v>4275</v>
      </c>
      <c r="AE61" s="64">
        <v>975</v>
      </c>
      <c r="AF61" s="65">
        <v>3345</v>
      </c>
      <c r="AG61" s="66">
        <v>4330</v>
      </c>
      <c r="AH61" s="64">
        <v>1060</v>
      </c>
      <c r="AI61" s="65">
        <v>3410</v>
      </c>
      <c r="AJ61" s="66">
        <v>4480</v>
      </c>
    </row>
    <row r="62" spans="2:36" x14ac:dyDescent="0.2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26" t="s">
        <v>23</v>
      </c>
      <c r="C63" s="128" t="s">
        <v>41</v>
      </c>
      <c r="D63" s="122" t="s">
        <v>11</v>
      </c>
      <c r="E63" s="123"/>
      <c r="F63" s="124"/>
      <c r="G63" s="122" t="s">
        <v>13</v>
      </c>
      <c r="H63" s="123"/>
      <c r="I63" s="124"/>
      <c r="J63" s="122" t="s">
        <v>66</v>
      </c>
      <c r="K63" s="123"/>
      <c r="L63" s="124"/>
      <c r="M63" s="122" t="s">
        <v>67</v>
      </c>
      <c r="N63" s="123"/>
      <c r="O63" s="124"/>
      <c r="P63" s="122" t="s">
        <v>89</v>
      </c>
      <c r="Q63" s="123"/>
      <c r="R63" s="124"/>
      <c r="S63" s="122" t="s">
        <v>90</v>
      </c>
      <c r="T63" s="123"/>
      <c r="U63" s="124"/>
      <c r="V63" s="122" t="s">
        <v>101</v>
      </c>
      <c r="W63" s="123"/>
      <c r="X63" s="124"/>
      <c r="Y63" s="122" t="s">
        <v>102</v>
      </c>
      <c r="Z63" s="123"/>
      <c r="AA63" s="124"/>
      <c r="AB63" s="122" t="s">
        <v>103</v>
      </c>
      <c r="AC63" s="123"/>
      <c r="AD63" s="124"/>
      <c r="AE63" s="122" t="s">
        <v>104</v>
      </c>
      <c r="AF63" s="123"/>
      <c r="AG63" s="124"/>
      <c r="AH63" s="122" t="s">
        <v>105</v>
      </c>
      <c r="AI63" s="123"/>
      <c r="AJ63" s="124"/>
    </row>
    <row r="64" spans="2:36" x14ac:dyDescent="0.25">
      <c r="B64" s="132"/>
      <c r="C64" s="134"/>
      <c r="D64" s="102" t="s">
        <v>1</v>
      </c>
      <c r="E64" s="103" t="s">
        <v>2</v>
      </c>
      <c r="F64" s="104" t="s">
        <v>8</v>
      </c>
      <c r="G64" s="102" t="s">
        <v>1</v>
      </c>
      <c r="H64" s="103" t="s">
        <v>2</v>
      </c>
      <c r="I64" s="104" t="s">
        <v>8</v>
      </c>
      <c r="J64" s="102" t="s">
        <v>1</v>
      </c>
      <c r="K64" s="103" t="s">
        <v>2</v>
      </c>
      <c r="L64" s="104" t="s">
        <v>8</v>
      </c>
      <c r="M64" s="102" t="s">
        <v>1</v>
      </c>
      <c r="N64" s="103" t="s">
        <v>2</v>
      </c>
      <c r="O64" s="104" t="s">
        <v>8</v>
      </c>
      <c r="P64" s="102" t="s">
        <v>1</v>
      </c>
      <c r="Q64" s="103" t="s">
        <v>2</v>
      </c>
      <c r="R64" s="104" t="s">
        <v>8</v>
      </c>
      <c r="S64" s="102" t="s">
        <v>1</v>
      </c>
      <c r="T64" s="103" t="s">
        <v>2</v>
      </c>
      <c r="U64" s="104" t="s">
        <v>8</v>
      </c>
      <c r="V64" s="102" t="s">
        <v>1</v>
      </c>
      <c r="W64" s="103" t="s">
        <v>2</v>
      </c>
      <c r="X64" s="104" t="s">
        <v>8</v>
      </c>
      <c r="Y64" s="102" t="s">
        <v>1</v>
      </c>
      <c r="Z64" s="103" t="s">
        <v>2</v>
      </c>
      <c r="AA64" s="104" t="s">
        <v>8</v>
      </c>
      <c r="AB64" s="102" t="s">
        <v>1</v>
      </c>
      <c r="AC64" s="103" t="s">
        <v>2</v>
      </c>
      <c r="AD64" s="104" t="s">
        <v>8</v>
      </c>
      <c r="AE64" s="102" t="s">
        <v>1</v>
      </c>
      <c r="AF64" s="103" t="s">
        <v>2</v>
      </c>
      <c r="AG64" s="104" t="s">
        <v>8</v>
      </c>
      <c r="AH64" s="102" t="s">
        <v>1</v>
      </c>
      <c r="AI64" s="103" t="s">
        <v>2</v>
      </c>
      <c r="AJ64" s="104" t="s">
        <v>8</v>
      </c>
    </row>
    <row r="65" spans="2:40" x14ac:dyDescent="0.25">
      <c r="B65" s="3" t="s">
        <v>21</v>
      </c>
      <c r="C65" s="161" t="s">
        <v>37</v>
      </c>
      <c r="D65" s="9">
        <v>3510</v>
      </c>
      <c r="E65" s="1">
        <v>12915</v>
      </c>
      <c r="F65" s="10">
        <v>16425</v>
      </c>
      <c r="G65" s="9">
        <v>3465</v>
      </c>
      <c r="H65" s="1">
        <v>11990</v>
      </c>
      <c r="I65" s="10">
        <v>15460</v>
      </c>
      <c r="J65" s="9">
        <v>3815</v>
      </c>
      <c r="K65" s="1">
        <v>12600</v>
      </c>
      <c r="L65" s="10">
        <v>16415</v>
      </c>
      <c r="M65" s="9">
        <v>4025</v>
      </c>
      <c r="N65" s="1">
        <v>12670</v>
      </c>
      <c r="O65" s="10">
        <v>16695</v>
      </c>
      <c r="P65" s="9">
        <v>4210</v>
      </c>
      <c r="Q65" s="1">
        <v>12720</v>
      </c>
      <c r="R65" s="10">
        <v>16935</v>
      </c>
      <c r="S65" s="9">
        <v>4435</v>
      </c>
      <c r="T65" s="1">
        <v>12950</v>
      </c>
      <c r="U65" s="10">
        <v>17385</v>
      </c>
      <c r="V65" s="9">
        <v>4680</v>
      </c>
      <c r="W65" s="1">
        <v>12985</v>
      </c>
      <c r="X65" s="10">
        <v>17665</v>
      </c>
      <c r="Y65" s="9">
        <v>5020</v>
      </c>
      <c r="Z65" s="1">
        <v>13110</v>
      </c>
      <c r="AA65" s="10">
        <v>18130</v>
      </c>
      <c r="AB65" s="9">
        <v>5530</v>
      </c>
      <c r="AC65" s="1">
        <v>13665</v>
      </c>
      <c r="AD65" s="10">
        <v>19230</v>
      </c>
      <c r="AE65" s="9">
        <v>5660</v>
      </c>
      <c r="AF65" s="1">
        <v>13540</v>
      </c>
      <c r="AG65" s="10">
        <v>19235</v>
      </c>
      <c r="AH65" s="9">
        <v>6120</v>
      </c>
      <c r="AI65" s="1">
        <v>13850</v>
      </c>
      <c r="AJ65" s="10">
        <v>19985</v>
      </c>
    </row>
    <row r="66" spans="2:40" x14ac:dyDescent="0.25">
      <c r="B66" s="5"/>
      <c r="C66" s="59" t="s">
        <v>39</v>
      </c>
      <c r="D66" s="9">
        <v>37755</v>
      </c>
      <c r="E66" s="1">
        <v>45920</v>
      </c>
      <c r="F66" s="10">
        <v>83675</v>
      </c>
      <c r="G66" s="9">
        <v>41080</v>
      </c>
      <c r="H66" s="1">
        <v>50065</v>
      </c>
      <c r="I66" s="10">
        <v>91150</v>
      </c>
      <c r="J66" s="9">
        <v>42970</v>
      </c>
      <c r="K66" s="1">
        <v>51485</v>
      </c>
      <c r="L66" s="10">
        <v>94450</v>
      </c>
      <c r="M66" s="9">
        <v>44800</v>
      </c>
      <c r="N66" s="1">
        <v>52530</v>
      </c>
      <c r="O66" s="10">
        <v>97325</v>
      </c>
      <c r="P66" s="9">
        <v>46105</v>
      </c>
      <c r="Q66" s="1">
        <v>53185</v>
      </c>
      <c r="R66" s="10">
        <v>99295</v>
      </c>
      <c r="S66" s="9">
        <v>47650</v>
      </c>
      <c r="T66" s="1">
        <v>54335</v>
      </c>
      <c r="U66" s="10">
        <v>101985</v>
      </c>
      <c r="V66" s="9">
        <v>49325</v>
      </c>
      <c r="W66" s="1">
        <v>55540</v>
      </c>
      <c r="X66" s="10">
        <v>104890</v>
      </c>
      <c r="Y66" s="9">
        <v>50560</v>
      </c>
      <c r="Z66" s="1">
        <v>55580</v>
      </c>
      <c r="AA66" s="10">
        <v>106180</v>
      </c>
      <c r="AB66" s="9">
        <v>52155</v>
      </c>
      <c r="AC66" s="1">
        <v>56085</v>
      </c>
      <c r="AD66" s="10">
        <v>108375</v>
      </c>
      <c r="AE66" s="9">
        <v>53785</v>
      </c>
      <c r="AF66" s="1">
        <v>56455</v>
      </c>
      <c r="AG66" s="10">
        <v>110410</v>
      </c>
      <c r="AH66" s="9">
        <v>56840</v>
      </c>
      <c r="AI66" s="1">
        <v>58035</v>
      </c>
      <c r="AJ66" s="10">
        <v>115010</v>
      </c>
    </row>
    <row r="67" spans="2:40" x14ac:dyDescent="0.25">
      <c r="B67" s="5"/>
      <c r="C67" s="59" t="s">
        <v>35</v>
      </c>
      <c r="D67" s="9">
        <v>17170</v>
      </c>
      <c r="E67" s="1">
        <v>19745</v>
      </c>
      <c r="F67" s="10">
        <v>36920</v>
      </c>
      <c r="G67" s="9">
        <v>17995</v>
      </c>
      <c r="H67" s="1">
        <v>20670</v>
      </c>
      <c r="I67" s="10">
        <v>38665</v>
      </c>
      <c r="J67" s="9">
        <v>19190</v>
      </c>
      <c r="K67" s="1">
        <v>22205</v>
      </c>
      <c r="L67" s="10">
        <v>41390</v>
      </c>
      <c r="M67" s="9">
        <v>20255</v>
      </c>
      <c r="N67" s="1">
        <v>23535</v>
      </c>
      <c r="O67" s="10">
        <v>43790</v>
      </c>
      <c r="P67" s="9">
        <v>20330</v>
      </c>
      <c r="Q67" s="1">
        <v>23720</v>
      </c>
      <c r="R67" s="10">
        <v>44055</v>
      </c>
      <c r="S67" s="9">
        <v>20655</v>
      </c>
      <c r="T67" s="1">
        <v>23660</v>
      </c>
      <c r="U67" s="10">
        <v>44315</v>
      </c>
      <c r="V67" s="9">
        <v>20885</v>
      </c>
      <c r="W67" s="1">
        <v>23940</v>
      </c>
      <c r="X67" s="10">
        <v>44835</v>
      </c>
      <c r="Y67" s="9">
        <v>21345</v>
      </c>
      <c r="Z67" s="1">
        <v>24515</v>
      </c>
      <c r="AA67" s="10">
        <v>45870</v>
      </c>
      <c r="AB67" s="9">
        <v>21690</v>
      </c>
      <c r="AC67" s="1">
        <v>24560</v>
      </c>
      <c r="AD67" s="10">
        <v>46305</v>
      </c>
      <c r="AE67" s="9">
        <v>21550</v>
      </c>
      <c r="AF67" s="1">
        <v>24170</v>
      </c>
      <c r="AG67" s="10">
        <v>45780</v>
      </c>
      <c r="AH67" s="9">
        <v>21530</v>
      </c>
      <c r="AI67" s="1">
        <v>23665</v>
      </c>
      <c r="AJ67" s="10">
        <v>45245</v>
      </c>
    </row>
    <row r="68" spans="2:40" x14ac:dyDescent="0.25">
      <c r="B68" s="5"/>
      <c r="C68" s="59" t="s">
        <v>36</v>
      </c>
      <c r="D68" s="9">
        <v>220</v>
      </c>
      <c r="E68" s="1">
        <v>285</v>
      </c>
      <c r="F68" s="10">
        <v>500</v>
      </c>
      <c r="G68" s="9">
        <v>775</v>
      </c>
      <c r="H68" s="1">
        <v>975</v>
      </c>
      <c r="I68" s="10">
        <v>1750</v>
      </c>
      <c r="J68" s="9">
        <v>665</v>
      </c>
      <c r="K68" s="1">
        <v>795</v>
      </c>
      <c r="L68" s="10">
        <v>1460</v>
      </c>
      <c r="M68" s="9">
        <v>675</v>
      </c>
      <c r="N68" s="1">
        <v>805</v>
      </c>
      <c r="O68" s="10">
        <v>1485</v>
      </c>
      <c r="P68" s="9">
        <v>630</v>
      </c>
      <c r="Q68" s="1">
        <v>750</v>
      </c>
      <c r="R68" s="10">
        <v>1380</v>
      </c>
      <c r="S68" s="9">
        <v>610</v>
      </c>
      <c r="T68" s="1">
        <v>715</v>
      </c>
      <c r="U68" s="10">
        <v>1325</v>
      </c>
      <c r="V68" s="9">
        <v>495</v>
      </c>
      <c r="W68" s="1">
        <v>645</v>
      </c>
      <c r="X68" s="10">
        <v>1135</v>
      </c>
      <c r="Y68" s="9">
        <v>500</v>
      </c>
      <c r="Z68" s="1">
        <v>670</v>
      </c>
      <c r="AA68" s="10">
        <v>1175</v>
      </c>
      <c r="AB68" s="9">
        <v>560</v>
      </c>
      <c r="AC68" s="1">
        <v>660</v>
      </c>
      <c r="AD68" s="10">
        <v>1225</v>
      </c>
      <c r="AE68" s="9">
        <v>605</v>
      </c>
      <c r="AF68" s="1">
        <v>715</v>
      </c>
      <c r="AG68" s="10">
        <v>1320</v>
      </c>
      <c r="AH68" s="9">
        <v>640</v>
      </c>
      <c r="AI68" s="1">
        <v>730</v>
      </c>
      <c r="AJ68" s="10">
        <v>1370</v>
      </c>
    </row>
    <row r="69" spans="2:40" x14ac:dyDescent="0.25">
      <c r="B69" s="5"/>
      <c r="C69" s="59" t="s">
        <v>38</v>
      </c>
      <c r="D69" s="56">
        <v>2460</v>
      </c>
      <c r="E69" s="57">
        <v>2690</v>
      </c>
      <c r="F69" s="58">
        <v>5150</v>
      </c>
      <c r="G69" s="56" t="s">
        <v>40</v>
      </c>
      <c r="H69" s="57" t="s">
        <v>40</v>
      </c>
      <c r="I69" s="58" t="s">
        <v>40</v>
      </c>
      <c r="J69" s="56" t="s">
        <v>40</v>
      </c>
      <c r="K69" s="57" t="s">
        <v>40</v>
      </c>
      <c r="L69" s="58" t="s">
        <v>40</v>
      </c>
      <c r="M69" s="56" t="s">
        <v>40</v>
      </c>
      <c r="N69" s="57" t="s">
        <v>40</v>
      </c>
      <c r="O69" s="58" t="s">
        <v>40</v>
      </c>
      <c r="P69" s="56" t="s">
        <v>40</v>
      </c>
      <c r="Q69" s="57" t="s">
        <v>40</v>
      </c>
      <c r="R69" s="58" t="s">
        <v>40</v>
      </c>
      <c r="S69" s="56" t="s">
        <v>40</v>
      </c>
      <c r="T69" s="57" t="s">
        <v>40</v>
      </c>
      <c r="U69" s="58" t="s">
        <v>40</v>
      </c>
      <c r="V69" s="56" t="s">
        <v>40</v>
      </c>
      <c r="W69" s="57" t="s">
        <v>40</v>
      </c>
      <c r="X69" s="58" t="s">
        <v>40</v>
      </c>
      <c r="Y69" s="56" t="s">
        <v>40</v>
      </c>
      <c r="Z69" s="57" t="s">
        <v>40</v>
      </c>
      <c r="AA69" s="58" t="s">
        <v>40</v>
      </c>
      <c r="AB69" s="56" t="s">
        <v>40</v>
      </c>
      <c r="AC69" s="57" t="s">
        <v>40</v>
      </c>
      <c r="AD69" s="58" t="s">
        <v>40</v>
      </c>
      <c r="AE69" s="56" t="s">
        <v>40</v>
      </c>
      <c r="AF69" s="57" t="s">
        <v>40</v>
      </c>
      <c r="AG69" s="58" t="s">
        <v>40</v>
      </c>
      <c r="AH69" s="56" t="s">
        <v>40</v>
      </c>
      <c r="AI69" s="57" t="s">
        <v>40</v>
      </c>
      <c r="AJ69" s="58" t="s">
        <v>40</v>
      </c>
    </row>
    <row r="70" spans="2:40" ht="15" customHeight="1" x14ac:dyDescent="0.25">
      <c r="B70" s="7"/>
      <c r="C70" s="77" t="s">
        <v>8</v>
      </c>
      <c r="D70" s="11">
        <v>61110</v>
      </c>
      <c r="E70" s="12">
        <v>81555</v>
      </c>
      <c r="F70" s="13">
        <v>142665</v>
      </c>
      <c r="G70" s="11">
        <v>63320</v>
      </c>
      <c r="H70" s="12">
        <v>83700</v>
      </c>
      <c r="I70" s="13">
        <v>147020</v>
      </c>
      <c r="J70" s="11">
        <v>66635</v>
      </c>
      <c r="K70" s="12">
        <v>87085</v>
      </c>
      <c r="L70" s="13">
        <v>153720</v>
      </c>
      <c r="M70" s="11">
        <v>69760</v>
      </c>
      <c r="N70" s="12">
        <v>89540</v>
      </c>
      <c r="O70" s="13">
        <v>159300</v>
      </c>
      <c r="P70" s="11">
        <v>71280</v>
      </c>
      <c r="Q70" s="12">
        <v>90380</v>
      </c>
      <c r="R70" s="13">
        <v>161665</v>
      </c>
      <c r="S70" s="11">
        <v>73350</v>
      </c>
      <c r="T70" s="12">
        <v>91660</v>
      </c>
      <c r="U70" s="13">
        <v>165010</v>
      </c>
      <c r="V70" s="11">
        <v>75385</v>
      </c>
      <c r="W70" s="12">
        <v>93110</v>
      </c>
      <c r="X70" s="13">
        <v>168530</v>
      </c>
      <c r="Y70" s="11">
        <v>77420</v>
      </c>
      <c r="Z70" s="12">
        <v>93875</v>
      </c>
      <c r="AA70" s="13">
        <v>171350</v>
      </c>
      <c r="AB70" s="11">
        <v>79935</v>
      </c>
      <c r="AC70" s="12">
        <v>94970</v>
      </c>
      <c r="AD70" s="13">
        <v>175135</v>
      </c>
      <c r="AE70" s="11">
        <v>81595</v>
      </c>
      <c r="AF70" s="12">
        <v>94875</v>
      </c>
      <c r="AG70" s="13">
        <v>176740</v>
      </c>
      <c r="AH70" s="11">
        <v>85125</v>
      </c>
      <c r="AI70" s="12">
        <v>96275</v>
      </c>
      <c r="AJ70" s="13">
        <v>181610</v>
      </c>
    </row>
    <row r="71" spans="2:40" x14ac:dyDescent="0.25">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40" x14ac:dyDescent="0.25">
      <c r="B72" s="130" t="s">
        <v>22</v>
      </c>
      <c r="C72" s="131"/>
      <c r="D72" s="19">
        <v>61740</v>
      </c>
      <c r="E72" s="20">
        <v>84210</v>
      </c>
      <c r="F72" s="21">
        <v>145950</v>
      </c>
      <c r="G72" s="19">
        <v>64010</v>
      </c>
      <c r="H72" s="20">
        <v>86480</v>
      </c>
      <c r="I72" s="21">
        <v>150495</v>
      </c>
      <c r="J72" s="19">
        <v>67385</v>
      </c>
      <c r="K72" s="20">
        <v>90040</v>
      </c>
      <c r="L72" s="21">
        <v>157425</v>
      </c>
      <c r="M72" s="19">
        <v>70540</v>
      </c>
      <c r="N72" s="20">
        <v>92555</v>
      </c>
      <c r="O72" s="21">
        <v>163095</v>
      </c>
      <c r="P72" s="19">
        <v>72080</v>
      </c>
      <c r="Q72" s="20">
        <v>93485</v>
      </c>
      <c r="R72" s="21">
        <v>165565</v>
      </c>
      <c r="S72" s="19">
        <v>74155</v>
      </c>
      <c r="T72" s="20">
        <v>94775</v>
      </c>
      <c r="U72" s="21">
        <v>168935</v>
      </c>
      <c r="V72" s="19">
        <v>76225</v>
      </c>
      <c r="W72" s="20">
        <v>96320</v>
      </c>
      <c r="X72" s="21">
        <v>172585</v>
      </c>
      <c r="Y72" s="19">
        <v>78290</v>
      </c>
      <c r="Z72" s="20">
        <v>97155</v>
      </c>
      <c r="AA72" s="21">
        <v>175500</v>
      </c>
      <c r="AB72" s="19">
        <v>80860</v>
      </c>
      <c r="AC72" s="20">
        <v>98315</v>
      </c>
      <c r="AD72" s="21">
        <v>179410</v>
      </c>
      <c r="AE72" s="19">
        <v>82575</v>
      </c>
      <c r="AF72" s="20">
        <v>98220</v>
      </c>
      <c r="AG72" s="21">
        <v>181075</v>
      </c>
      <c r="AH72" s="19">
        <v>86190</v>
      </c>
      <c r="AI72" s="20">
        <v>99685</v>
      </c>
      <c r="AJ72" s="21">
        <v>186085</v>
      </c>
    </row>
    <row r="73" spans="2:40" x14ac:dyDescent="0.25">
      <c r="B73" s="90"/>
      <c r="C73" s="90"/>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3"/>
      <c r="AL73" s="93"/>
      <c r="AM73" s="93"/>
      <c r="AN73" s="93"/>
    </row>
    <row r="74" spans="2:40" x14ac:dyDescent="0.25">
      <c r="B74" s="29" t="s">
        <v>77</v>
      </c>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51"/>
      <c r="AL74" s="51"/>
      <c r="AM74" s="51"/>
      <c r="AN74" s="51"/>
    </row>
    <row r="75" spans="2:40" x14ac:dyDescent="0.25">
      <c r="B75" t="s">
        <v>78</v>
      </c>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51"/>
      <c r="AL75" s="51"/>
      <c r="AM75" s="51"/>
      <c r="AN75" s="51"/>
    </row>
    <row r="76" spans="2:40" x14ac:dyDescent="0.25">
      <c r="B76" s="38" t="s">
        <v>88</v>
      </c>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51"/>
      <c r="AL76" s="51"/>
      <c r="AM76" s="51"/>
      <c r="AN76" s="51"/>
    </row>
    <row r="77" spans="2:40" x14ac:dyDescent="0.25">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51"/>
      <c r="AL77" s="51"/>
      <c r="AM77" s="51"/>
      <c r="AN77" s="51"/>
    </row>
    <row r="78" spans="2:40" x14ac:dyDescent="0.25">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51"/>
      <c r="AL78" s="51"/>
      <c r="AM78" s="51"/>
      <c r="AN78" s="51"/>
    </row>
    <row r="79" spans="2:40" x14ac:dyDescent="0.25">
      <c r="B79" s="126" t="s">
        <v>23</v>
      </c>
      <c r="C79" s="128" t="s">
        <v>41</v>
      </c>
      <c r="D79" s="122" t="s">
        <v>11</v>
      </c>
      <c r="E79" s="123"/>
      <c r="F79" s="124"/>
      <c r="G79" s="122" t="s">
        <v>13</v>
      </c>
      <c r="H79" s="123"/>
      <c r="I79" s="124"/>
      <c r="J79" s="122" t="s">
        <v>66</v>
      </c>
      <c r="K79" s="123"/>
      <c r="L79" s="124"/>
      <c r="M79" s="122" t="s">
        <v>67</v>
      </c>
      <c r="N79" s="123"/>
      <c r="O79" s="124"/>
      <c r="P79" s="122" t="s">
        <v>89</v>
      </c>
      <c r="Q79" s="123"/>
      <c r="R79" s="124"/>
      <c r="S79" s="122" t="s">
        <v>90</v>
      </c>
      <c r="T79" s="123"/>
      <c r="U79" s="124"/>
      <c r="V79" s="122" t="s">
        <v>101</v>
      </c>
      <c r="W79" s="123"/>
      <c r="X79" s="124"/>
      <c r="Y79" s="122" t="s">
        <v>102</v>
      </c>
      <c r="Z79" s="123"/>
      <c r="AA79" s="124"/>
      <c r="AB79" s="122" t="s">
        <v>103</v>
      </c>
      <c r="AC79" s="123"/>
      <c r="AD79" s="124"/>
      <c r="AE79" s="122" t="s">
        <v>104</v>
      </c>
      <c r="AF79" s="123"/>
      <c r="AG79" s="124"/>
      <c r="AH79" s="122" t="s">
        <v>105</v>
      </c>
      <c r="AI79" s="123"/>
      <c r="AJ79" s="124"/>
      <c r="AK79" s="51"/>
      <c r="AL79" s="51"/>
      <c r="AM79" s="51"/>
      <c r="AN79" s="51"/>
    </row>
    <row r="80" spans="2:40" x14ac:dyDescent="0.25">
      <c r="B80" s="132"/>
      <c r="C80" s="134"/>
      <c r="D80" s="105" t="s">
        <v>1</v>
      </c>
      <c r="E80" s="106" t="s">
        <v>2</v>
      </c>
      <c r="F80" s="107" t="s">
        <v>8</v>
      </c>
      <c r="G80" s="105" t="s">
        <v>1</v>
      </c>
      <c r="H80" s="106" t="s">
        <v>2</v>
      </c>
      <c r="I80" s="107" t="s">
        <v>8</v>
      </c>
      <c r="J80" s="105" t="s">
        <v>1</v>
      </c>
      <c r="K80" s="106" t="s">
        <v>2</v>
      </c>
      <c r="L80" s="107" t="s">
        <v>8</v>
      </c>
      <c r="M80" s="105" t="s">
        <v>1</v>
      </c>
      <c r="N80" s="106" t="s">
        <v>2</v>
      </c>
      <c r="O80" s="107" t="s">
        <v>8</v>
      </c>
      <c r="P80" s="105" t="s">
        <v>1</v>
      </c>
      <c r="Q80" s="106" t="s">
        <v>2</v>
      </c>
      <c r="R80" s="107" t="s">
        <v>8</v>
      </c>
      <c r="S80" s="105" t="s">
        <v>1</v>
      </c>
      <c r="T80" s="106" t="s">
        <v>2</v>
      </c>
      <c r="U80" s="107" t="s">
        <v>8</v>
      </c>
      <c r="V80" s="105" t="s">
        <v>1</v>
      </c>
      <c r="W80" s="106" t="s">
        <v>2</v>
      </c>
      <c r="X80" s="107" t="s">
        <v>8</v>
      </c>
      <c r="Y80" s="105" t="s">
        <v>1</v>
      </c>
      <c r="Z80" s="106" t="s">
        <v>2</v>
      </c>
      <c r="AA80" s="107" t="s">
        <v>8</v>
      </c>
      <c r="AB80" s="105" t="s">
        <v>1</v>
      </c>
      <c r="AC80" s="106" t="s">
        <v>2</v>
      </c>
      <c r="AD80" s="107" t="s">
        <v>8</v>
      </c>
      <c r="AE80" s="105" t="s">
        <v>1</v>
      </c>
      <c r="AF80" s="106" t="s">
        <v>2</v>
      </c>
      <c r="AG80" s="107" t="s">
        <v>8</v>
      </c>
      <c r="AH80" s="105" t="s">
        <v>1</v>
      </c>
      <c r="AI80" s="106" t="s">
        <v>2</v>
      </c>
      <c r="AJ80" s="107" t="s">
        <v>8</v>
      </c>
      <c r="AK80" s="51"/>
      <c r="AL80" s="51"/>
      <c r="AM80" s="51"/>
      <c r="AN80" s="51"/>
    </row>
    <row r="81" spans="2:40" x14ac:dyDescent="0.25">
      <c r="B81" s="3" t="s">
        <v>17</v>
      </c>
      <c r="C81" s="161" t="s">
        <v>37</v>
      </c>
      <c r="D81" s="158">
        <v>6.9675007435623978E-2</v>
      </c>
      <c r="E81" s="51">
        <v>0.93032499256437606</v>
      </c>
      <c r="F81" s="52">
        <v>1</v>
      </c>
      <c r="G81" s="158">
        <v>7.3319786289837124E-2</v>
      </c>
      <c r="H81" s="51">
        <v>0.92668021371016285</v>
      </c>
      <c r="I81" s="52">
        <v>1</v>
      </c>
      <c r="J81" s="158">
        <v>8.8079002719862076E-2</v>
      </c>
      <c r="K81" s="51">
        <v>0.91192099728013787</v>
      </c>
      <c r="L81" s="52">
        <v>1</v>
      </c>
      <c r="M81" s="158">
        <v>8.6348571847092701E-2</v>
      </c>
      <c r="N81" s="51">
        <v>0.91365142815290723</v>
      </c>
      <c r="O81" s="52">
        <v>1</v>
      </c>
      <c r="P81" s="158">
        <v>9.8121064280990419E-2</v>
      </c>
      <c r="Q81" s="51">
        <v>0.90187893571900957</v>
      </c>
      <c r="R81" s="52">
        <v>1</v>
      </c>
      <c r="S81" s="158">
        <v>0.10657653241160735</v>
      </c>
      <c r="T81" s="51">
        <v>0.89342346758839264</v>
      </c>
      <c r="U81" s="52">
        <v>1</v>
      </c>
      <c r="V81" s="158">
        <v>0.11508994013459017</v>
      </c>
      <c r="W81" s="51">
        <v>0.88491005986540971</v>
      </c>
      <c r="X81" s="52">
        <v>1</v>
      </c>
      <c r="Y81" s="158">
        <v>0.11518621933248567</v>
      </c>
      <c r="Z81" s="51">
        <v>0.88351422574688088</v>
      </c>
      <c r="AA81" s="52">
        <v>1</v>
      </c>
      <c r="AB81" s="158">
        <v>0.1235502679745584</v>
      </c>
      <c r="AC81" s="51">
        <v>0.87153391768110022</v>
      </c>
      <c r="AD81" s="52">
        <v>1</v>
      </c>
      <c r="AE81" s="158">
        <v>0.12860358668995886</v>
      </c>
      <c r="AF81" s="51">
        <v>0.86638496302313939</v>
      </c>
      <c r="AG81" s="52">
        <v>1</v>
      </c>
      <c r="AH81" s="158">
        <v>0.14026835587241251</v>
      </c>
      <c r="AI81" s="51">
        <v>0.85853565255076481</v>
      </c>
      <c r="AJ81" s="52">
        <v>1</v>
      </c>
      <c r="AK81" s="51"/>
      <c r="AL81" s="51"/>
      <c r="AM81" s="51"/>
      <c r="AN81" s="51"/>
    </row>
    <row r="82" spans="2:40" x14ac:dyDescent="0.25">
      <c r="B82" s="5"/>
      <c r="C82" s="59" t="s">
        <v>39</v>
      </c>
      <c r="D82" s="50">
        <v>0.22530653788460905</v>
      </c>
      <c r="E82" s="51">
        <v>0.77469346211539092</v>
      </c>
      <c r="F82" s="52">
        <v>1</v>
      </c>
      <c r="G82" s="50">
        <v>0.22543637852007511</v>
      </c>
      <c r="H82" s="51">
        <v>0.77456362147992475</v>
      </c>
      <c r="I82" s="52">
        <v>1</v>
      </c>
      <c r="J82" s="50">
        <v>0.22894310599628823</v>
      </c>
      <c r="K82" s="51">
        <v>0.77105689400371158</v>
      </c>
      <c r="L82" s="52">
        <v>1</v>
      </c>
      <c r="M82" s="50">
        <v>0.23429560998216625</v>
      </c>
      <c r="N82" s="51">
        <v>0.76570439001783386</v>
      </c>
      <c r="O82" s="52">
        <v>1</v>
      </c>
      <c r="P82" s="50">
        <v>0.23249898780753556</v>
      </c>
      <c r="Q82" s="51">
        <v>0.76750101219246458</v>
      </c>
      <c r="R82" s="52">
        <v>1</v>
      </c>
      <c r="S82" s="50">
        <v>0.22926072113362952</v>
      </c>
      <c r="T82" s="51">
        <v>0.77073927886637039</v>
      </c>
      <c r="U82" s="52">
        <v>1</v>
      </c>
      <c r="V82" s="50">
        <v>0.23264678693946347</v>
      </c>
      <c r="W82" s="51">
        <v>0.76729878304877253</v>
      </c>
      <c r="X82" s="52">
        <v>1</v>
      </c>
      <c r="Y82" s="50">
        <v>0.23299516419431862</v>
      </c>
      <c r="Z82" s="51">
        <v>0.76645986189658788</v>
      </c>
      <c r="AA82" s="52">
        <v>1</v>
      </c>
      <c r="AB82" s="50">
        <v>0.2450742350865141</v>
      </c>
      <c r="AC82" s="51">
        <v>0.75390942047648746</v>
      </c>
      <c r="AD82" s="52">
        <v>1</v>
      </c>
      <c r="AE82" s="50">
        <v>0.25240573868237082</v>
      </c>
      <c r="AF82" s="51">
        <v>0.74610538027261097</v>
      </c>
      <c r="AG82" s="52">
        <v>1</v>
      </c>
      <c r="AH82" s="50">
        <v>0.2593219610000318</v>
      </c>
      <c r="AI82" s="51">
        <v>0.73953998306802959</v>
      </c>
      <c r="AJ82" s="52">
        <v>1</v>
      </c>
      <c r="AK82" s="51"/>
      <c r="AL82" s="51"/>
      <c r="AM82" s="51"/>
      <c r="AN82" s="51"/>
    </row>
    <row r="83" spans="2:40" x14ac:dyDescent="0.25">
      <c r="B83" s="5"/>
      <c r="C83" s="59" t="s">
        <v>35</v>
      </c>
      <c r="D83" s="50">
        <v>0.20896615233853599</v>
      </c>
      <c r="E83" s="51">
        <v>0.79103384766146401</v>
      </c>
      <c r="F83" s="52">
        <v>1</v>
      </c>
      <c r="G83" s="50">
        <v>0.23487230447557428</v>
      </c>
      <c r="H83" s="51">
        <v>0.76512769552442572</v>
      </c>
      <c r="I83" s="52">
        <v>1</v>
      </c>
      <c r="J83" s="50">
        <v>0.22966513047267362</v>
      </c>
      <c r="K83" s="51">
        <v>0.77033486952732633</v>
      </c>
      <c r="L83" s="52">
        <v>1</v>
      </c>
      <c r="M83" s="50">
        <v>0.2268325030037413</v>
      </c>
      <c r="N83" s="51">
        <v>0.77316749699625875</v>
      </c>
      <c r="O83" s="52">
        <v>1</v>
      </c>
      <c r="P83" s="50">
        <v>0.22020404122250309</v>
      </c>
      <c r="Q83" s="51">
        <v>0.77979595877749686</v>
      </c>
      <c r="R83" s="52">
        <v>1</v>
      </c>
      <c r="S83" s="50">
        <v>0.22931422878931368</v>
      </c>
      <c r="T83" s="51">
        <v>0.77068577121068638</v>
      </c>
      <c r="U83" s="52">
        <v>1</v>
      </c>
      <c r="V83" s="50">
        <v>0.21999175947384431</v>
      </c>
      <c r="W83" s="51">
        <v>0.78000824052615569</v>
      </c>
      <c r="X83" s="52">
        <v>1</v>
      </c>
      <c r="Y83" s="50">
        <v>0.2245844400363512</v>
      </c>
      <c r="Z83" s="51">
        <v>0.77541555996364875</v>
      </c>
      <c r="AA83" s="52">
        <v>1</v>
      </c>
      <c r="AB83" s="50">
        <v>0.22133380150748178</v>
      </c>
      <c r="AC83" s="51">
        <v>0.77866619849251828</v>
      </c>
      <c r="AD83" s="52">
        <v>1</v>
      </c>
      <c r="AE83" s="50">
        <v>0.23227967492566357</v>
      </c>
      <c r="AF83" s="51">
        <v>0.76538858384754926</v>
      </c>
      <c r="AG83" s="52">
        <v>1</v>
      </c>
      <c r="AH83" s="50">
        <v>0.25695789996508744</v>
      </c>
      <c r="AI83" s="51">
        <v>0.74046162466013299</v>
      </c>
      <c r="AJ83" s="52">
        <v>1</v>
      </c>
      <c r="AK83" s="51"/>
      <c r="AL83" s="51"/>
      <c r="AM83" s="51"/>
      <c r="AN83" s="51"/>
    </row>
    <row r="84" spans="2:40" x14ac:dyDescent="0.25">
      <c r="B84" s="5"/>
      <c r="C84" s="59" t="s">
        <v>36</v>
      </c>
      <c r="D84" s="78">
        <v>0.4041714671349686</v>
      </c>
      <c r="E84" s="60">
        <v>0.59582853286503135</v>
      </c>
      <c r="F84" s="61">
        <v>1</v>
      </c>
      <c r="G84" s="78">
        <v>0.45274748842228019</v>
      </c>
      <c r="H84" s="60">
        <v>0.54725251157771981</v>
      </c>
      <c r="I84" s="61">
        <v>1</v>
      </c>
      <c r="J84" s="78">
        <v>0.37313083060572344</v>
      </c>
      <c r="K84" s="60">
        <v>0.6268691693942765</v>
      </c>
      <c r="L84" s="61">
        <v>1</v>
      </c>
      <c r="M84" s="78">
        <v>0.30984070278359421</v>
      </c>
      <c r="N84" s="60">
        <v>0.69015929721640579</v>
      </c>
      <c r="O84" s="61">
        <v>1</v>
      </c>
      <c r="P84" s="78">
        <v>0.23183605878700056</v>
      </c>
      <c r="Q84" s="60">
        <v>0.76816394121299947</v>
      </c>
      <c r="R84" s="61">
        <v>1</v>
      </c>
      <c r="S84" s="78">
        <v>0.35976957121843428</v>
      </c>
      <c r="T84" s="60">
        <v>0.64023042878156577</v>
      </c>
      <c r="U84" s="61">
        <v>1</v>
      </c>
      <c r="V84" s="78">
        <v>0.18297587131367293</v>
      </c>
      <c r="W84" s="60">
        <v>0.81702412868632712</v>
      </c>
      <c r="X84" s="61">
        <v>1</v>
      </c>
      <c r="Y84" s="78">
        <v>8.0207380298871617E-2</v>
      </c>
      <c r="Z84" s="60">
        <v>0.91979261970112847</v>
      </c>
      <c r="AA84" s="61">
        <v>1</v>
      </c>
      <c r="AB84" s="78">
        <v>0.2207681849082257</v>
      </c>
      <c r="AC84" s="60">
        <v>0.7792318150917743</v>
      </c>
      <c r="AD84" s="61">
        <v>1</v>
      </c>
      <c r="AE84" s="78">
        <v>0.4125686251606121</v>
      </c>
      <c r="AF84" s="60">
        <v>0.5874313748393879</v>
      </c>
      <c r="AG84" s="61">
        <v>1</v>
      </c>
      <c r="AH84" s="78">
        <v>0.51920925027974629</v>
      </c>
      <c r="AI84" s="60">
        <v>0.46102200671391269</v>
      </c>
      <c r="AJ84" s="61">
        <v>1</v>
      </c>
      <c r="AK84" s="51"/>
      <c r="AL84" s="51"/>
      <c r="AM84" s="51"/>
      <c r="AN84" s="51"/>
    </row>
    <row r="85" spans="2:40" x14ac:dyDescent="0.25">
      <c r="B85" s="5"/>
      <c r="C85" s="59" t="s">
        <v>38</v>
      </c>
      <c r="D85" s="162">
        <v>0.33134864855880825</v>
      </c>
      <c r="E85" s="62">
        <v>0.66865135144119181</v>
      </c>
      <c r="F85" s="63">
        <v>1</v>
      </c>
      <c r="G85" s="162" t="s">
        <v>40</v>
      </c>
      <c r="H85" s="62" t="s">
        <v>40</v>
      </c>
      <c r="I85" s="63" t="s">
        <v>40</v>
      </c>
      <c r="J85" s="162" t="s">
        <v>40</v>
      </c>
      <c r="K85" s="62" t="s">
        <v>40</v>
      </c>
      <c r="L85" s="63" t="s">
        <v>40</v>
      </c>
      <c r="M85" s="162" t="s">
        <v>40</v>
      </c>
      <c r="N85" s="62" t="s">
        <v>40</v>
      </c>
      <c r="O85" s="63" t="s">
        <v>40</v>
      </c>
      <c r="P85" s="162" t="s">
        <v>40</v>
      </c>
      <c r="Q85" s="62" t="s">
        <v>40</v>
      </c>
      <c r="R85" s="63" t="s">
        <v>40</v>
      </c>
      <c r="S85" s="162" t="s">
        <v>40</v>
      </c>
      <c r="T85" s="62" t="s">
        <v>40</v>
      </c>
      <c r="U85" s="63" t="s">
        <v>40</v>
      </c>
      <c r="V85" s="162" t="s">
        <v>40</v>
      </c>
      <c r="W85" s="62" t="s">
        <v>40</v>
      </c>
      <c r="X85" s="63" t="s">
        <v>40</v>
      </c>
      <c r="Y85" s="162" t="s">
        <v>40</v>
      </c>
      <c r="Z85" s="62" t="s">
        <v>40</v>
      </c>
      <c r="AA85" s="63" t="s">
        <v>40</v>
      </c>
      <c r="AB85" s="162" t="s">
        <v>40</v>
      </c>
      <c r="AC85" s="62" t="s">
        <v>40</v>
      </c>
      <c r="AD85" s="63" t="s">
        <v>40</v>
      </c>
      <c r="AE85" s="162" t="s">
        <v>40</v>
      </c>
      <c r="AF85" s="62" t="s">
        <v>40</v>
      </c>
      <c r="AG85" s="63" t="s">
        <v>40</v>
      </c>
      <c r="AH85" s="162" t="s">
        <v>40</v>
      </c>
      <c r="AI85" s="62" t="s">
        <v>40</v>
      </c>
      <c r="AJ85" s="63" t="s">
        <v>40</v>
      </c>
      <c r="AK85" s="51"/>
      <c r="AL85" s="51"/>
      <c r="AM85" s="51"/>
      <c r="AN85" s="51"/>
    </row>
    <row r="86" spans="2:40" x14ac:dyDescent="0.25">
      <c r="B86" s="7"/>
      <c r="C86" s="77" t="s">
        <v>8</v>
      </c>
      <c r="D86" s="53">
        <v>0.19123146863487214</v>
      </c>
      <c r="E86" s="54">
        <v>0.80876853136512794</v>
      </c>
      <c r="F86" s="55">
        <v>1</v>
      </c>
      <c r="G86" s="53">
        <v>0.19902235956096528</v>
      </c>
      <c r="H86" s="54">
        <v>0.80097764043903452</v>
      </c>
      <c r="I86" s="55">
        <v>1</v>
      </c>
      <c r="J86" s="53">
        <v>0.20239756046660812</v>
      </c>
      <c r="K86" s="54">
        <v>0.79760243953339205</v>
      </c>
      <c r="L86" s="55">
        <v>1</v>
      </c>
      <c r="M86" s="53">
        <v>0.20540657387012706</v>
      </c>
      <c r="N86" s="54">
        <v>0.79459342612987294</v>
      </c>
      <c r="O86" s="55">
        <v>1</v>
      </c>
      <c r="P86" s="53">
        <v>0.20452473571208327</v>
      </c>
      <c r="Q86" s="54">
        <v>0.79547526428791671</v>
      </c>
      <c r="R86" s="55">
        <v>1</v>
      </c>
      <c r="S86" s="53">
        <v>0.206187084801324</v>
      </c>
      <c r="T86" s="54">
        <v>0.79381291519867592</v>
      </c>
      <c r="U86" s="55">
        <v>1</v>
      </c>
      <c r="V86" s="53">
        <v>0.20782242554375269</v>
      </c>
      <c r="W86" s="54">
        <v>0.79214547798709956</v>
      </c>
      <c r="X86" s="55">
        <v>1</v>
      </c>
      <c r="Y86" s="53">
        <v>0.20908300781282238</v>
      </c>
      <c r="Z86" s="54">
        <v>0.79035916522601835</v>
      </c>
      <c r="AA86" s="55">
        <v>1</v>
      </c>
      <c r="AB86" s="53">
        <v>0.2164426740417251</v>
      </c>
      <c r="AC86" s="54">
        <v>0.78203440420287607</v>
      </c>
      <c r="AD86" s="55">
        <v>1</v>
      </c>
      <c r="AE86" s="53">
        <v>0.22513923741699562</v>
      </c>
      <c r="AF86" s="54">
        <v>0.77252595138486624</v>
      </c>
      <c r="AG86" s="55">
        <v>1</v>
      </c>
      <c r="AH86" s="53">
        <v>0.23681392587950162</v>
      </c>
      <c r="AI86" s="54">
        <v>0.76165513982154387</v>
      </c>
      <c r="AJ86" s="55">
        <v>1</v>
      </c>
      <c r="AK86" s="51"/>
      <c r="AL86" s="51"/>
      <c r="AM86" s="51"/>
      <c r="AN86" s="51"/>
    </row>
    <row r="87" spans="2:40" x14ac:dyDescent="0.25">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row>
    <row r="88" spans="2:40" x14ac:dyDescent="0.25">
      <c r="B88" s="126" t="s">
        <v>23</v>
      </c>
      <c r="C88" s="128" t="s">
        <v>41</v>
      </c>
      <c r="D88" s="122" t="s">
        <v>11</v>
      </c>
      <c r="E88" s="123"/>
      <c r="F88" s="124"/>
      <c r="G88" s="122" t="s">
        <v>13</v>
      </c>
      <c r="H88" s="123"/>
      <c r="I88" s="124"/>
      <c r="J88" s="122" t="s">
        <v>66</v>
      </c>
      <c r="K88" s="123"/>
      <c r="L88" s="124"/>
      <c r="M88" s="122" t="s">
        <v>67</v>
      </c>
      <c r="N88" s="123"/>
      <c r="O88" s="124"/>
      <c r="P88" s="122" t="s">
        <v>89</v>
      </c>
      <c r="Q88" s="123"/>
      <c r="R88" s="124"/>
      <c r="S88" s="122" t="s">
        <v>90</v>
      </c>
      <c r="T88" s="123"/>
      <c r="U88" s="124"/>
      <c r="V88" s="122" t="s">
        <v>101</v>
      </c>
      <c r="W88" s="123"/>
      <c r="X88" s="124"/>
      <c r="Y88" s="122" t="s">
        <v>102</v>
      </c>
      <c r="Z88" s="123"/>
      <c r="AA88" s="124"/>
      <c r="AB88" s="122" t="s">
        <v>103</v>
      </c>
      <c r="AC88" s="123"/>
      <c r="AD88" s="124"/>
      <c r="AE88" s="122" t="s">
        <v>104</v>
      </c>
      <c r="AF88" s="123"/>
      <c r="AG88" s="124"/>
      <c r="AH88" s="122" t="s">
        <v>105</v>
      </c>
      <c r="AI88" s="123"/>
      <c r="AJ88" s="124"/>
      <c r="AK88" s="51"/>
      <c r="AL88" s="51"/>
      <c r="AM88" s="51"/>
      <c r="AN88" s="51"/>
    </row>
    <row r="89" spans="2:40" x14ac:dyDescent="0.25">
      <c r="B89" s="132"/>
      <c r="C89" s="134"/>
      <c r="D89" s="105" t="s">
        <v>1</v>
      </c>
      <c r="E89" s="106" t="s">
        <v>2</v>
      </c>
      <c r="F89" s="107" t="s">
        <v>8</v>
      </c>
      <c r="G89" s="105" t="s">
        <v>1</v>
      </c>
      <c r="H89" s="106" t="s">
        <v>2</v>
      </c>
      <c r="I89" s="107" t="s">
        <v>8</v>
      </c>
      <c r="J89" s="105" t="s">
        <v>1</v>
      </c>
      <c r="K89" s="106" t="s">
        <v>2</v>
      </c>
      <c r="L89" s="107" t="s">
        <v>8</v>
      </c>
      <c r="M89" s="105" t="s">
        <v>1</v>
      </c>
      <c r="N89" s="106" t="s">
        <v>2</v>
      </c>
      <c r="O89" s="107" t="s">
        <v>8</v>
      </c>
      <c r="P89" s="105" t="s">
        <v>1</v>
      </c>
      <c r="Q89" s="106" t="s">
        <v>2</v>
      </c>
      <c r="R89" s="107" t="s">
        <v>8</v>
      </c>
      <c r="S89" s="105" t="s">
        <v>1</v>
      </c>
      <c r="T89" s="106" t="s">
        <v>2</v>
      </c>
      <c r="U89" s="107" t="s">
        <v>8</v>
      </c>
      <c r="V89" s="105" t="s">
        <v>1</v>
      </c>
      <c r="W89" s="106" t="s">
        <v>2</v>
      </c>
      <c r="X89" s="107" t="s">
        <v>8</v>
      </c>
      <c r="Y89" s="105" t="s">
        <v>1</v>
      </c>
      <c r="Z89" s="106" t="s">
        <v>2</v>
      </c>
      <c r="AA89" s="107" t="s">
        <v>8</v>
      </c>
      <c r="AB89" s="105" t="s">
        <v>1</v>
      </c>
      <c r="AC89" s="106" t="s">
        <v>2</v>
      </c>
      <c r="AD89" s="107" t="s">
        <v>8</v>
      </c>
      <c r="AE89" s="105" t="s">
        <v>1</v>
      </c>
      <c r="AF89" s="106" t="s">
        <v>2</v>
      </c>
      <c r="AG89" s="107" t="s">
        <v>8</v>
      </c>
      <c r="AH89" s="105" t="s">
        <v>1</v>
      </c>
      <c r="AI89" s="106" t="s">
        <v>2</v>
      </c>
      <c r="AJ89" s="107" t="s">
        <v>8</v>
      </c>
      <c r="AK89" s="51"/>
      <c r="AL89" s="51"/>
      <c r="AM89" s="51"/>
      <c r="AN89" s="51"/>
    </row>
    <row r="90" spans="2:40" x14ac:dyDescent="0.25">
      <c r="B90" s="3" t="s">
        <v>21</v>
      </c>
      <c r="C90" s="161" t="s">
        <v>37</v>
      </c>
      <c r="D90" s="158">
        <v>0.21360445649061077</v>
      </c>
      <c r="E90" s="60">
        <v>0.78639554350938923</v>
      </c>
      <c r="F90" s="61">
        <v>1</v>
      </c>
      <c r="G90" s="158">
        <v>0.22430517174146641</v>
      </c>
      <c r="H90" s="60">
        <v>0.77569482825853364</v>
      </c>
      <c r="I90" s="61">
        <v>1</v>
      </c>
      <c r="J90" s="158">
        <v>0.23229076899191456</v>
      </c>
      <c r="K90" s="60">
        <v>0.76770923100808541</v>
      </c>
      <c r="L90" s="61">
        <v>1</v>
      </c>
      <c r="M90" s="158">
        <v>0.24120829678155428</v>
      </c>
      <c r="N90" s="60">
        <v>0.75879170321844558</v>
      </c>
      <c r="O90" s="61">
        <v>1</v>
      </c>
      <c r="P90" s="158">
        <v>0.24870436171933055</v>
      </c>
      <c r="Q90" s="60">
        <v>0.75129563828066948</v>
      </c>
      <c r="R90" s="61">
        <v>1</v>
      </c>
      <c r="S90" s="158">
        <v>0.25502967581645536</v>
      </c>
      <c r="T90" s="60">
        <v>0.74497032418354459</v>
      </c>
      <c r="U90" s="61">
        <v>1</v>
      </c>
      <c r="V90" s="158">
        <v>0.26489752143807399</v>
      </c>
      <c r="W90" s="60">
        <v>0.73504587604691418</v>
      </c>
      <c r="X90" s="61">
        <v>1</v>
      </c>
      <c r="Y90" s="158">
        <v>0.276842281509106</v>
      </c>
      <c r="Z90" s="60">
        <v>0.72304740002153989</v>
      </c>
      <c r="AA90" s="61">
        <v>1</v>
      </c>
      <c r="AB90" s="158">
        <v>0.28748428505613921</v>
      </c>
      <c r="AC90" s="60">
        <v>0.71057331180678684</v>
      </c>
      <c r="AD90" s="61">
        <v>1</v>
      </c>
      <c r="AE90" s="158">
        <v>0.29415508551701092</v>
      </c>
      <c r="AF90" s="60">
        <v>0.70386002705713502</v>
      </c>
      <c r="AG90" s="61">
        <v>1</v>
      </c>
      <c r="AH90" s="158">
        <v>0.30625113088118239</v>
      </c>
      <c r="AI90" s="60">
        <v>0.69292342593348766</v>
      </c>
      <c r="AJ90" s="61">
        <v>1</v>
      </c>
      <c r="AK90" s="51"/>
      <c r="AL90" s="51"/>
      <c r="AM90" s="51"/>
      <c r="AN90" s="51"/>
    </row>
    <row r="91" spans="2:40" x14ac:dyDescent="0.25">
      <c r="B91" s="5"/>
      <c r="C91" s="59" t="s">
        <v>39</v>
      </c>
      <c r="D91" s="50">
        <v>0.45120408064644779</v>
      </c>
      <c r="E91" s="51">
        <v>0.54879513059027552</v>
      </c>
      <c r="F91" s="52">
        <v>1</v>
      </c>
      <c r="G91" s="50">
        <v>0.45071447731857006</v>
      </c>
      <c r="H91" s="51">
        <v>0.54928552268142983</v>
      </c>
      <c r="I91" s="52">
        <v>1</v>
      </c>
      <c r="J91" s="50">
        <v>0.45491635645357525</v>
      </c>
      <c r="K91" s="51">
        <v>0.54508364354642491</v>
      </c>
      <c r="L91" s="52">
        <v>1</v>
      </c>
      <c r="M91" s="50">
        <v>0.46029489408164398</v>
      </c>
      <c r="N91" s="51">
        <v>0.53970510591835597</v>
      </c>
      <c r="O91" s="52">
        <v>1</v>
      </c>
      <c r="P91" s="50">
        <v>0.46434560727851193</v>
      </c>
      <c r="Q91" s="51">
        <v>0.53565439272148807</v>
      </c>
      <c r="R91" s="52">
        <v>1</v>
      </c>
      <c r="S91" s="50">
        <v>0.46723468184750871</v>
      </c>
      <c r="T91" s="51">
        <v>0.53276531815249129</v>
      </c>
      <c r="U91" s="52">
        <v>1</v>
      </c>
      <c r="V91" s="50">
        <v>0.47025075526205229</v>
      </c>
      <c r="W91" s="51">
        <v>0.52951759460205428</v>
      </c>
      <c r="X91" s="52">
        <v>1</v>
      </c>
      <c r="Y91" s="50">
        <v>0.4761781608218999</v>
      </c>
      <c r="Z91" s="51">
        <v>0.52344624925608041</v>
      </c>
      <c r="AA91" s="52">
        <v>1</v>
      </c>
      <c r="AB91" s="50">
        <v>0.48124298496041873</v>
      </c>
      <c r="AC91" s="51">
        <v>0.5175240042819842</v>
      </c>
      <c r="AD91" s="52">
        <v>1</v>
      </c>
      <c r="AE91" s="50">
        <v>0.48717020379742876</v>
      </c>
      <c r="AF91" s="51">
        <v>0.51131964055282075</v>
      </c>
      <c r="AG91" s="52">
        <v>1</v>
      </c>
      <c r="AH91" s="50">
        <v>0.49422262970146169</v>
      </c>
      <c r="AI91" s="51">
        <v>0.50460537022084195</v>
      </c>
      <c r="AJ91" s="52">
        <v>1</v>
      </c>
      <c r="AK91" s="51"/>
      <c r="AL91" s="51"/>
      <c r="AM91" s="51"/>
      <c r="AN91" s="51"/>
    </row>
    <row r="92" spans="2:40" x14ac:dyDescent="0.25">
      <c r="B92" s="5"/>
      <c r="C92" s="59" t="s">
        <v>35</v>
      </c>
      <c r="D92" s="50">
        <v>0.46510994774059788</v>
      </c>
      <c r="E92" s="51">
        <v>0.53484032239822432</v>
      </c>
      <c r="F92" s="52">
        <v>1</v>
      </c>
      <c r="G92" s="50">
        <v>0.46541450079086111</v>
      </c>
      <c r="H92" s="51">
        <v>0.53458549920913878</v>
      </c>
      <c r="I92" s="52">
        <v>1</v>
      </c>
      <c r="J92" s="50">
        <v>0.46357500996381673</v>
      </c>
      <c r="K92" s="51">
        <v>0.53642499003618338</v>
      </c>
      <c r="L92" s="52">
        <v>1</v>
      </c>
      <c r="M92" s="50">
        <v>0.46258562185574326</v>
      </c>
      <c r="N92" s="51">
        <v>0.53741437814425674</v>
      </c>
      <c r="O92" s="52">
        <v>1</v>
      </c>
      <c r="P92" s="50">
        <v>0.46151905455780923</v>
      </c>
      <c r="Q92" s="51">
        <v>0.53848094544219083</v>
      </c>
      <c r="R92" s="52">
        <v>1</v>
      </c>
      <c r="S92" s="50">
        <v>0.46605047245145093</v>
      </c>
      <c r="T92" s="51">
        <v>0.53394952754854919</v>
      </c>
      <c r="U92" s="52">
        <v>1</v>
      </c>
      <c r="V92" s="50">
        <v>0.46584333155444663</v>
      </c>
      <c r="W92" s="51">
        <v>0.53394097702774379</v>
      </c>
      <c r="X92" s="52">
        <v>1</v>
      </c>
      <c r="Y92" s="50">
        <v>0.46530353359896015</v>
      </c>
      <c r="Z92" s="51">
        <v>0.53444091359011048</v>
      </c>
      <c r="AA92" s="52">
        <v>1</v>
      </c>
      <c r="AB92" s="50">
        <v>0.4684277913113708</v>
      </c>
      <c r="AC92" s="51">
        <v>0.53035749755125239</v>
      </c>
      <c r="AD92" s="52">
        <v>1</v>
      </c>
      <c r="AE92" s="50">
        <v>0.47067343061244482</v>
      </c>
      <c r="AF92" s="51">
        <v>0.52794582341894614</v>
      </c>
      <c r="AG92" s="52">
        <v>1</v>
      </c>
      <c r="AH92" s="50">
        <v>0.47582154007212862</v>
      </c>
      <c r="AI92" s="51">
        <v>0.52303110485051585</v>
      </c>
      <c r="AJ92" s="52">
        <v>1</v>
      </c>
      <c r="AK92" s="51"/>
      <c r="AL92" s="51"/>
      <c r="AM92" s="51"/>
      <c r="AN92" s="51"/>
    </row>
    <row r="93" spans="2:40" x14ac:dyDescent="0.25">
      <c r="B93" s="5"/>
      <c r="C93" s="59" t="s">
        <v>36</v>
      </c>
      <c r="D93" s="78">
        <v>0.43537505291617906</v>
      </c>
      <c r="E93" s="60">
        <v>0.56462494708382094</v>
      </c>
      <c r="F93" s="61">
        <v>1</v>
      </c>
      <c r="G93" s="78">
        <v>0.4436994241337851</v>
      </c>
      <c r="H93" s="60">
        <v>0.55630057586621484</v>
      </c>
      <c r="I93" s="61">
        <v>1</v>
      </c>
      <c r="J93" s="78">
        <v>0.4559969928372079</v>
      </c>
      <c r="K93" s="60">
        <v>0.54400300716279204</v>
      </c>
      <c r="L93" s="61">
        <v>1</v>
      </c>
      <c r="M93" s="78">
        <v>0.45616541929780358</v>
      </c>
      <c r="N93" s="60">
        <v>0.54383458070219648</v>
      </c>
      <c r="O93" s="61">
        <v>1</v>
      </c>
      <c r="P93" s="78">
        <v>0.45644221193604156</v>
      </c>
      <c r="Q93" s="60">
        <v>0.54355778806395838</v>
      </c>
      <c r="R93" s="61">
        <v>1</v>
      </c>
      <c r="S93" s="78">
        <v>0.46069312962873715</v>
      </c>
      <c r="T93" s="60">
        <v>0.53930687037126279</v>
      </c>
      <c r="U93" s="61">
        <v>1</v>
      </c>
      <c r="V93" s="78">
        <v>0.43322750843826285</v>
      </c>
      <c r="W93" s="60">
        <v>0.56668278385766846</v>
      </c>
      <c r="X93" s="61">
        <v>1</v>
      </c>
      <c r="Y93" s="78">
        <v>0.42694785680465946</v>
      </c>
      <c r="Z93" s="60">
        <v>0.57294984548911865</v>
      </c>
      <c r="AA93" s="61">
        <v>1</v>
      </c>
      <c r="AB93" s="78">
        <v>0.45905984464834804</v>
      </c>
      <c r="AC93" s="60">
        <v>0.54025668938027405</v>
      </c>
      <c r="AD93" s="61">
        <v>1</v>
      </c>
      <c r="AE93" s="78">
        <v>0.45844524347912846</v>
      </c>
      <c r="AF93" s="60">
        <v>0.54096156539466789</v>
      </c>
      <c r="AG93" s="61">
        <v>1</v>
      </c>
      <c r="AH93" s="78">
        <v>0.46615806875818744</v>
      </c>
      <c r="AI93" s="60">
        <v>0.53247091928253021</v>
      </c>
      <c r="AJ93" s="61">
        <v>1</v>
      </c>
      <c r="AK93" s="51"/>
      <c r="AL93" s="51"/>
      <c r="AM93" s="51"/>
      <c r="AN93" s="51"/>
    </row>
    <row r="94" spans="2:40" x14ac:dyDescent="0.25">
      <c r="B94" s="5"/>
      <c r="C94" s="59" t="s">
        <v>38</v>
      </c>
      <c r="D94" s="162">
        <v>0.477675454758345</v>
      </c>
      <c r="E94" s="62">
        <v>0.52216762930933658</v>
      </c>
      <c r="F94" s="63">
        <v>1</v>
      </c>
      <c r="G94" s="162" t="s">
        <v>40</v>
      </c>
      <c r="H94" s="62" t="s">
        <v>40</v>
      </c>
      <c r="I94" s="63" t="s">
        <v>40</v>
      </c>
      <c r="J94" s="162" t="s">
        <v>40</v>
      </c>
      <c r="K94" s="62" t="s">
        <v>40</v>
      </c>
      <c r="L94" s="63" t="s">
        <v>40</v>
      </c>
      <c r="M94" s="162" t="s">
        <v>40</v>
      </c>
      <c r="N94" s="62" t="s">
        <v>40</v>
      </c>
      <c r="O94" s="63" t="s">
        <v>40</v>
      </c>
      <c r="P94" s="162" t="s">
        <v>40</v>
      </c>
      <c r="Q94" s="62" t="s">
        <v>40</v>
      </c>
      <c r="R94" s="63" t="s">
        <v>40</v>
      </c>
      <c r="S94" s="162" t="s">
        <v>40</v>
      </c>
      <c r="T94" s="62" t="s">
        <v>40</v>
      </c>
      <c r="U94" s="63" t="s">
        <v>40</v>
      </c>
      <c r="V94" s="162" t="s">
        <v>40</v>
      </c>
      <c r="W94" s="62" t="s">
        <v>40</v>
      </c>
      <c r="X94" s="63" t="s">
        <v>40</v>
      </c>
      <c r="Y94" s="162" t="s">
        <v>40</v>
      </c>
      <c r="Z94" s="62" t="s">
        <v>40</v>
      </c>
      <c r="AA94" s="63" t="s">
        <v>40</v>
      </c>
      <c r="AB94" s="162" t="s">
        <v>40</v>
      </c>
      <c r="AC94" s="62" t="s">
        <v>40</v>
      </c>
      <c r="AD94" s="63" t="s">
        <v>40</v>
      </c>
      <c r="AE94" s="162" t="s">
        <v>40</v>
      </c>
      <c r="AF94" s="62" t="s">
        <v>40</v>
      </c>
      <c r="AG94" s="63" t="s">
        <v>40</v>
      </c>
      <c r="AH94" s="162" t="s">
        <v>40</v>
      </c>
      <c r="AI94" s="62" t="s">
        <v>40</v>
      </c>
      <c r="AJ94" s="63" t="s">
        <v>40</v>
      </c>
      <c r="AK94" s="51"/>
      <c r="AL94" s="51"/>
      <c r="AM94" s="51"/>
      <c r="AN94" s="51"/>
    </row>
    <row r="95" spans="2:40" x14ac:dyDescent="0.25">
      <c r="B95" s="7"/>
      <c r="C95" s="77" t="s">
        <v>8</v>
      </c>
      <c r="D95" s="53">
        <v>0.42835200396309742</v>
      </c>
      <c r="E95" s="54">
        <v>0.57162900078589229</v>
      </c>
      <c r="F95" s="55">
        <v>1</v>
      </c>
      <c r="G95" s="53">
        <v>0.43069135656270524</v>
      </c>
      <c r="H95" s="54">
        <v>0.56930864343729448</v>
      </c>
      <c r="I95" s="55">
        <v>1</v>
      </c>
      <c r="J95" s="53">
        <v>0.43348553153943087</v>
      </c>
      <c r="K95" s="54">
        <v>0.56651446846056897</v>
      </c>
      <c r="L95" s="55">
        <v>1</v>
      </c>
      <c r="M95" s="53">
        <v>0.43792227535816636</v>
      </c>
      <c r="N95" s="54">
        <v>0.56207772464183381</v>
      </c>
      <c r="O95" s="55">
        <v>1</v>
      </c>
      <c r="P95" s="53">
        <v>0.44092031221570027</v>
      </c>
      <c r="Q95" s="54">
        <v>0.55907968778429984</v>
      </c>
      <c r="R95" s="55">
        <v>1</v>
      </c>
      <c r="S95" s="53">
        <v>0.44450735538761443</v>
      </c>
      <c r="T95" s="54">
        <v>0.55549264461238534</v>
      </c>
      <c r="U95" s="55">
        <v>1</v>
      </c>
      <c r="V95" s="53">
        <v>0.44730143084925211</v>
      </c>
      <c r="W95" s="54">
        <v>0.55249047245233684</v>
      </c>
      <c r="X95" s="55">
        <v>1</v>
      </c>
      <c r="Y95" s="53">
        <v>0.45183967947154219</v>
      </c>
      <c r="Z95" s="54">
        <v>0.54784680131729357</v>
      </c>
      <c r="AA95" s="55">
        <v>1</v>
      </c>
      <c r="AB95" s="53">
        <v>0.456424288798912</v>
      </c>
      <c r="AC95" s="54">
        <v>0.5422734837285188</v>
      </c>
      <c r="AD95" s="55">
        <v>1</v>
      </c>
      <c r="AE95" s="53">
        <v>0.46167642325765701</v>
      </c>
      <c r="AF95" s="54">
        <v>0.53680211426677871</v>
      </c>
      <c r="AG95" s="55">
        <v>1</v>
      </c>
      <c r="AH95" s="53">
        <v>0.46874203976407247</v>
      </c>
      <c r="AI95" s="54">
        <v>0.53012873738938582</v>
      </c>
      <c r="AJ95" s="55">
        <v>1</v>
      </c>
      <c r="AK95" s="51"/>
      <c r="AL95" s="51"/>
      <c r="AM95" s="51"/>
      <c r="AN95" s="51"/>
    </row>
    <row r="96" spans="2:40" x14ac:dyDescent="0.25">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row>
    <row r="97" spans="2:40" x14ac:dyDescent="0.25">
      <c r="B97" s="130" t="s">
        <v>22</v>
      </c>
      <c r="C97" s="131"/>
      <c r="D97" s="117">
        <v>0.4230146568978016</v>
      </c>
      <c r="E97" s="118">
        <v>0.57696677541536801</v>
      </c>
      <c r="F97" s="119">
        <v>1</v>
      </c>
      <c r="G97" s="118">
        <v>0.42534580551037726</v>
      </c>
      <c r="H97" s="118">
        <v>0.57465419448962241</v>
      </c>
      <c r="I97" s="119">
        <v>1</v>
      </c>
      <c r="J97" s="118">
        <v>0.42804606587370675</v>
      </c>
      <c r="K97" s="118">
        <v>0.57195393412629325</v>
      </c>
      <c r="L97" s="119">
        <v>1</v>
      </c>
      <c r="M97" s="118">
        <v>0.43251135568248295</v>
      </c>
      <c r="N97" s="118">
        <v>0.56748864431751711</v>
      </c>
      <c r="O97" s="119">
        <v>1</v>
      </c>
      <c r="P97" s="118">
        <v>0.4353500922776159</v>
      </c>
      <c r="Q97" s="118">
        <v>0.56464990772238433</v>
      </c>
      <c r="R97" s="119">
        <v>1</v>
      </c>
      <c r="S97" s="118">
        <v>0.43897044754106951</v>
      </c>
      <c r="T97" s="118">
        <v>0.56102955245893027</v>
      </c>
      <c r="U97" s="119">
        <v>1</v>
      </c>
      <c r="V97" s="118">
        <v>0.44168116653054623</v>
      </c>
      <c r="W97" s="118">
        <v>0.55811486727011228</v>
      </c>
      <c r="X97" s="119">
        <v>1</v>
      </c>
      <c r="Y97" s="118">
        <v>0.44609762041183232</v>
      </c>
      <c r="Z97" s="118">
        <v>0.55358308162942205</v>
      </c>
      <c r="AA97" s="119">
        <v>1</v>
      </c>
      <c r="AB97" s="118">
        <v>0.45070540863188763</v>
      </c>
      <c r="AC97" s="118">
        <v>0.54798710464200273</v>
      </c>
      <c r="AD97" s="119">
        <v>1</v>
      </c>
      <c r="AE97" s="118">
        <v>0.45601801372874007</v>
      </c>
      <c r="AF97" s="118">
        <v>0.5424410669811327</v>
      </c>
      <c r="AG97" s="119">
        <v>1</v>
      </c>
      <c r="AH97" s="118">
        <v>0.46316089681432782</v>
      </c>
      <c r="AI97" s="118">
        <v>0.5357002135117549</v>
      </c>
      <c r="AJ97" s="119">
        <v>1</v>
      </c>
      <c r="AK97" s="51"/>
      <c r="AL97" s="51"/>
      <c r="AM97" s="51"/>
      <c r="AN97" s="51"/>
    </row>
    <row r="98" spans="2:40" x14ac:dyDescent="0.25">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51"/>
      <c r="AL98" s="51"/>
      <c r="AM98" s="51"/>
      <c r="AN98" s="51"/>
    </row>
    <row r="99" spans="2:40" x14ac:dyDescent="0.25">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51"/>
      <c r="AL99" s="51"/>
      <c r="AM99" s="51"/>
      <c r="AN99" s="51"/>
    </row>
    <row r="100" spans="2:40" x14ac:dyDescent="0.25">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51"/>
      <c r="AL100" s="51"/>
      <c r="AM100" s="51"/>
      <c r="AN100" s="51"/>
    </row>
    <row r="101" spans="2:40" x14ac:dyDescent="0.25">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51"/>
      <c r="AL101" s="51"/>
      <c r="AM101" s="51"/>
      <c r="AN101" s="51"/>
    </row>
    <row r="102" spans="2:40" x14ac:dyDescent="0.25">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51"/>
      <c r="AL102" s="51"/>
      <c r="AM102" s="51"/>
      <c r="AN102" s="51"/>
    </row>
    <row r="103" spans="2:40" x14ac:dyDescent="0.25">
      <c r="B103" s="2" t="s">
        <v>112</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51"/>
      <c r="AL103" s="51"/>
      <c r="AM103" s="51"/>
      <c r="AN103" s="51"/>
    </row>
    <row r="104" spans="2:40" x14ac:dyDescent="0.25">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51"/>
      <c r="AL104" s="51"/>
      <c r="AM104" s="51"/>
      <c r="AN104" s="51"/>
    </row>
    <row r="105" spans="2:40" x14ac:dyDescent="0.25">
      <c r="B105" s="163" t="s">
        <v>41</v>
      </c>
      <c r="C105" s="128" t="s">
        <v>42</v>
      </c>
      <c r="D105" s="122" t="s">
        <v>11</v>
      </c>
      <c r="E105" s="123"/>
      <c r="F105" s="124"/>
      <c r="G105" s="122" t="s">
        <v>13</v>
      </c>
      <c r="H105" s="123"/>
      <c r="I105" s="124"/>
      <c r="J105" s="122" t="s">
        <v>66</v>
      </c>
      <c r="K105" s="123"/>
      <c r="L105" s="124"/>
      <c r="M105" s="122" t="s">
        <v>67</v>
      </c>
      <c r="N105" s="123"/>
      <c r="O105" s="124"/>
      <c r="P105" s="122" t="s">
        <v>89</v>
      </c>
      <c r="Q105" s="123"/>
      <c r="R105" s="124"/>
      <c r="S105" s="122" t="s">
        <v>90</v>
      </c>
      <c r="T105" s="123"/>
      <c r="U105" s="124"/>
      <c r="V105" s="122" t="s">
        <v>101</v>
      </c>
      <c r="W105" s="123"/>
      <c r="X105" s="124"/>
      <c r="Y105" s="122" t="s">
        <v>102</v>
      </c>
      <c r="Z105" s="123"/>
      <c r="AA105" s="124"/>
      <c r="AB105" s="122" t="s">
        <v>103</v>
      </c>
      <c r="AC105" s="123"/>
      <c r="AD105" s="124"/>
      <c r="AE105" s="122" t="s">
        <v>104</v>
      </c>
      <c r="AF105" s="123"/>
      <c r="AG105" s="124"/>
      <c r="AH105" s="122" t="s">
        <v>105</v>
      </c>
      <c r="AI105" s="123"/>
      <c r="AJ105" s="124"/>
    </row>
    <row r="106" spans="2:40" x14ac:dyDescent="0.25">
      <c r="B106" s="135"/>
      <c r="C106" s="134"/>
      <c r="D106" s="102" t="s">
        <v>1</v>
      </c>
      <c r="E106" s="103" t="s">
        <v>2</v>
      </c>
      <c r="F106" s="104" t="s">
        <v>8</v>
      </c>
      <c r="G106" s="102" t="s">
        <v>1</v>
      </c>
      <c r="H106" s="103" t="s">
        <v>2</v>
      </c>
      <c r="I106" s="104" t="s">
        <v>8</v>
      </c>
      <c r="J106" s="102" t="s">
        <v>1</v>
      </c>
      <c r="K106" s="103" t="s">
        <v>2</v>
      </c>
      <c r="L106" s="104" t="s">
        <v>8</v>
      </c>
      <c r="M106" s="102" t="s">
        <v>1</v>
      </c>
      <c r="N106" s="103" t="s">
        <v>2</v>
      </c>
      <c r="O106" s="104" t="s">
        <v>8</v>
      </c>
      <c r="P106" s="102" t="s">
        <v>1</v>
      </c>
      <c r="Q106" s="103" t="s">
        <v>2</v>
      </c>
      <c r="R106" s="104" t="s">
        <v>8</v>
      </c>
      <c r="S106" s="102" t="s">
        <v>1</v>
      </c>
      <c r="T106" s="103" t="s">
        <v>2</v>
      </c>
      <c r="U106" s="104" t="s">
        <v>8</v>
      </c>
      <c r="V106" s="102" t="s">
        <v>1</v>
      </c>
      <c r="W106" s="103" t="s">
        <v>2</v>
      </c>
      <c r="X106" s="104" t="s">
        <v>8</v>
      </c>
      <c r="Y106" s="102" t="s">
        <v>1</v>
      </c>
      <c r="Z106" s="103" t="s">
        <v>2</v>
      </c>
      <c r="AA106" s="104" t="s">
        <v>8</v>
      </c>
      <c r="AB106" s="102" t="s">
        <v>1</v>
      </c>
      <c r="AC106" s="103" t="s">
        <v>2</v>
      </c>
      <c r="AD106" s="104" t="s">
        <v>8</v>
      </c>
      <c r="AE106" s="102" t="s">
        <v>1</v>
      </c>
      <c r="AF106" s="103" t="s">
        <v>2</v>
      </c>
      <c r="AG106" s="104" t="s">
        <v>8</v>
      </c>
      <c r="AH106" s="102" t="s">
        <v>1</v>
      </c>
      <c r="AI106" s="103" t="s">
        <v>2</v>
      </c>
      <c r="AJ106" s="104" t="s">
        <v>8</v>
      </c>
    </row>
    <row r="107" spans="2:40" x14ac:dyDescent="0.25">
      <c r="B107" s="164" t="s">
        <v>37</v>
      </c>
      <c r="C107" s="4" t="s">
        <v>32</v>
      </c>
      <c r="D107" s="165">
        <v>0</v>
      </c>
      <c r="E107" s="166">
        <v>0</v>
      </c>
      <c r="F107" s="167">
        <v>0</v>
      </c>
      <c r="G107" s="165">
        <v>0</v>
      </c>
      <c r="H107" s="166">
        <v>0</v>
      </c>
      <c r="I107" s="167">
        <v>0</v>
      </c>
      <c r="J107" s="165">
        <v>0</v>
      </c>
      <c r="K107" s="166">
        <v>0</v>
      </c>
      <c r="L107" s="167">
        <v>0</v>
      </c>
      <c r="M107" s="165">
        <v>0</v>
      </c>
      <c r="N107" s="166">
        <v>0</v>
      </c>
      <c r="O107" s="167">
        <v>0</v>
      </c>
      <c r="P107" s="165">
        <v>0</v>
      </c>
      <c r="Q107" s="166">
        <v>0</v>
      </c>
      <c r="R107" s="167">
        <v>0</v>
      </c>
      <c r="S107" s="165">
        <v>0</v>
      </c>
      <c r="T107" s="166">
        <v>0</v>
      </c>
      <c r="U107" s="167">
        <v>0</v>
      </c>
      <c r="V107" s="165">
        <v>0</v>
      </c>
      <c r="W107" s="166">
        <v>0</v>
      </c>
      <c r="X107" s="167">
        <v>0</v>
      </c>
      <c r="Y107" s="165">
        <v>0</v>
      </c>
      <c r="Z107" s="166">
        <v>0</v>
      </c>
      <c r="AA107" s="167">
        <v>0</v>
      </c>
      <c r="AB107" s="165">
        <v>0</v>
      </c>
      <c r="AC107" s="166">
        <v>0</v>
      </c>
      <c r="AD107" s="167">
        <v>0</v>
      </c>
      <c r="AE107" s="165">
        <v>0</v>
      </c>
      <c r="AF107" s="166">
        <v>0</v>
      </c>
      <c r="AG107" s="167">
        <v>0</v>
      </c>
      <c r="AH107" s="165">
        <v>0</v>
      </c>
      <c r="AI107" s="166">
        <v>0</v>
      </c>
      <c r="AJ107" s="167">
        <v>0</v>
      </c>
    </row>
    <row r="108" spans="2:40" x14ac:dyDescent="0.25">
      <c r="B108" s="68"/>
      <c r="C108" s="6" t="s">
        <v>34</v>
      </c>
      <c r="D108" s="168">
        <v>0</v>
      </c>
      <c r="E108" s="46">
        <v>0</v>
      </c>
      <c r="F108" s="30">
        <v>0</v>
      </c>
      <c r="G108" s="168">
        <v>0</v>
      </c>
      <c r="H108" s="46">
        <v>0</v>
      </c>
      <c r="I108" s="30">
        <v>0</v>
      </c>
      <c r="J108" s="168">
        <v>0</v>
      </c>
      <c r="K108" s="46">
        <v>0</v>
      </c>
      <c r="L108" s="30">
        <v>0</v>
      </c>
      <c r="M108" s="168">
        <v>0</v>
      </c>
      <c r="N108" s="46">
        <v>0</v>
      </c>
      <c r="O108" s="30">
        <v>0</v>
      </c>
      <c r="P108" s="168">
        <v>0</v>
      </c>
      <c r="Q108" s="46">
        <v>0</v>
      </c>
      <c r="R108" s="30">
        <v>0</v>
      </c>
      <c r="S108" s="168">
        <v>0</v>
      </c>
      <c r="T108" s="46">
        <v>0</v>
      </c>
      <c r="U108" s="30">
        <v>0</v>
      </c>
      <c r="V108" s="168">
        <v>0</v>
      </c>
      <c r="W108" s="46">
        <v>0</v>
      </c>
      <c r="X108" s="30">
        <v>0</v>
      </c>
      <c r="Y108" s="168">
        <v>0</v>
      </c>
      <c r="Z108" s="46">
        <v>0</v>
      </c>
      <c r="AA108" s="30">
        <v>0</v>
      </c>
      <c r="AB108" s="168">
        <v>0</v>
      </c>
      <c r="AC108" s="46">
        <v>0</v>
      </c>
      <c r="AD108" s="30">
        <v>0</v>
      </c>
      <c r="AE108" s="168">
        <v>0</v>
      </c>
      <c r="AF108" s="46">
        <v>0</v>
      </c>
      <c r="AG108" s="30">
        <v>0</v>
      </c>
      <c r="AH108" s="168">
        <v>0</v>
      </c>
      <c r="AI108" s="46">
        <v>0</v>
      </c>
      <c r="AJ108" s="30">
        <v>0</v>
      </c>
    </row>
    <row r="109" spans="2:40" x14ac:dyDescent="0.25">
      <c r="B109" s="68"/>
      <c r="C109" s="6" t="s">
        <v>33</v>
      </c>
      <c r="D109" s="168">
        <v>0</v>
      </c>
      <c r="E109" s="46">
        <v>0</v>
      </c>
      <c r="F109" s="30">
        <v>0</v>
      </c>
      <c r="G109" s="168">
        <v>0</v>
      </c>
      <c r="H109" s="46">
        <v>0</v>
      </c>
      <c r="I109" s="30">
        <v>0</v>
      </c>
      <c r="J109" s="168">
        <v>0</v>
      </c>
      <c r="K109" s="46">
        <v>0</v>
      </c>
      <c r="L109" s="30">
        <v>0</v>
      </c>
      <c r="M109" s="168">
        <v>0</v>
      </c>
      <c r="N109" s="46">
        <v>0</v>
      </c>
      <c r="O109" s="30">
        <v>0</v>
      </c>
      <c r="P109" s="168">
        <v>0</v>
      </c>
      <c r="Q109" s="46">
        <v>0</v>
      </c>
      <c r="R109" s="30">
        <v>0</v>
      </c>
      <c r="S109" s="168">
        <v>0</v>
      </c>
      <c r="T109" s="46">
        <v>0</v>
      </c>
      <c r="U109" s="30">
        <v>0</v>
      </c>
      <c r="V109" s="168">
        <v>0</v>
      </c>
      <c r="W109" s="46">
        <v>0</v>
      </c>
      <c r="X109" s="30">
        <v>0</v>
      </c>
      <c r="Y109" s="168">
        <v>0</v>
      </c>
      <c r="Z109" s="46">
        <v>0</v>
      </c>
      <c r="AA109" s="30">
        <v>0</v>
      </c>
      <c r="AB109" s="168">
        <v>0</v>
      </c>
      <c r="AC109" s="46">
        <v>0</v>
      </c>
      <c r="AD109" s="30">
        <v>0</v>
      </c>
      <c r="AE109" s="168">
        <v>0</v>
      </c>
      <c r="AF109" s="46">
        <v>0</v>
      </c>
      <c r="AG109" s="30">
        <v>0</v>
      </c>
      <c r="AH109" s="168">
        <v>0</v>
      </c>
      <c r="AI109" s="46">
        <v>0</v>
      </c>
      <c r="AJ109" s="30">
        <v>0</v>
      </c>
    </row>
    <row r="110" spans="2:40" x14ac:dyDescent="0.25">
      <c r="B110" s="68"/>
      <c r="C110" s="6" t="s">
        <v>24</v>
      </c>
      <c r="D110" s="168">
        <v>0</v>
      </c>
      <c r="E110" s="46">
        <v>5</v>
      </c>
      <c r="F110" s="30">
        <v>5</v>
      </c>
      <c r="G110" s="168">
        <v>0</v>
      </c>
      <c r="H110" s="46">
        <v>10</v>
      </c>
      <c r="I110" s="30">
        <v>10</v>
      </c>
      <c r="J110" s="168">
        <v>0</v>
      </c>
      <c r="K110" s="46">
        <v>10</v>
      </c>
      <c r="L110" s="30">
        <v>10</v>
      </c>
      <c r="M110" s="168">
        <v>0</v>
      </c>
      <c r="N110" s="46">
        <v>5</v>
      </c>
      <c r="O110" s="30">
        <v>5</v>
      </c>
      <c r="P110" s="168">
        <v>0</v>
      </c>
      <c r="Q110" s="46">
        <v>5</v>
      </c>
      <c r="R110" s="30">
        <v>10</v>
      </c>
      <c r="S110" s="168">
        <v>0</v>
      </c>
      <c r="T110" s="46">
        <v>5</v>
      </c>
      <c r="U110" s="30">
        <v>5</v>
      </c>
      <c r="V110" s="168">
        <v>0</v>
      </c>
      <c r="W110" s="46">
        <v>5</v>
      </c>
      <c r="X110" s="30">
        <v>5</v>
      </c>
      <c r="Y110" s="168">
        <v>0</v>
      </c>
      <c r="Z110" s="46">
        <v>0</v>
      </c>
      <c r="AA110" s="30">
        <v>0</v>
      </c>
      <c r="AB110" s="168">
        <v>0</v>
      </c>
      <c r="AC110" s="46">
        <v>5</v>
      </c>
      <c r="AD110" s="30">
        <v>5</v>
      </c>
      <c r="AE110" s="168">
        <v>0</v>
      </c>
      <c r="AF110" s="46">
        <v>5</v>
      </c>
      <c r="AG110" s="30">
        <v>5</v>
      </c>
      <c r="AH110" s="168">
        <v>0</v>
      </c>
      <c r="AI110" s="46">
        <v>5</v>
      </c>
      <c r="AJ110" s="30">
        <v>5</v>
      </c>
    </row>
    <row r="111" spans="2:40" x14ac:dyDescent="0.25">
      <c r="B111" s="68"/>
      <c r="C111" s="6" t="s">
        <v>25</v>
      </c>
      <c r="D111" s="56">
        <v>5</v>
      </c>
      <c r="E111" s="57">
        <v>35</v>
      </c>
      <c r="F111" s="58">
        <v>45</v>
      </c>
      <c r="G111" s="56">
        <v>5</v>
      </c>
      <c r="H111" s="57">
        <v>35</v>
      </c>
      <c r="I111" s="58">
        <v>45</v>
      </c>
      <c r="J111" s="56">
        <v>5</v>
      </c>
      <c r="K111" s="57">
        <v>45</v>
      </c>
      <c r="L111" s="58">
        <v>50</v>
      </c>
      <c r="M111" s="56">
        <v>5</v>
      </c>
      <c r="N111" s="57">
        <v>40</v>
      </c>
      <c r="O111" s="58">
        <v>50</v>
      </c>
      <c r="P111" s="56">
        <v>5</v>
      </c>
      <c r="Q111" s="57">
        <v>45</v>
      </c>
      <c r="R111" s="58">
        <v>50</v>
      </c>
      <c r="S111" s="56">
        <v>10</v>
      </c>
      <c r="T111" s="57">
        <v>45</v>
      </c>
      <c r="U111" s="58">
        <v>55</v>
      </c>
      <c r="V111" s="56">
        <v>5</v>
      </c>
      <c r="W111" s="57">
        <v>45</v>
      </c>
      <c r="X111" s="58">
        <v>50</v>
      </c>
      <c r="Y111" s="56">
        <v>5</v>
      </c>
      <c r="Z111" s="57">
        <v>45</v>
      </c>
      <c r="AA111" s="58">
        <v>55</v>
      </c>
      <c r="AB111" s="56">
        <v>5</v>
      </c>
      <c r="AC111" s="57">
        <v>50</v>
      </c>
      <c r="AD111" s="58">
        <v>55</v>
      </c>
      <c r="AE111" s="56">
        <v>10</v>
      </c>
      <c r="AF111" s="57">
        <v>50</v>
      </c>
      <c r="AG111" s="58">
        <v>55</v>
      </c>
      <c r="AH111" s="56">
        <v>5</v>
      </c>
      <c r="AI111" s="57">
        <v>45</v>
      </c>
      <c r="AJ111" s="58">
        <v>50</v>
      </c>
    </row>
    <row r="112" spans="2:40" x14ac:dyDescent="0.25">
      <c r="B112" s="68"/>
      <c r="C112" s="6" t="s">
        <v>26</v>
      </c>
      <c r="D112" s="56">
        <v>10</v>
      </c>
      <c r="E112" s="57">
        <v>95</v>
      </c>
      <c r="F112" s="58">
        <v>100</v>
      </c>
      <c r="G112" s="56">
        <v>10</v>
      </c>
      <c r="H112" s="57">
        <v>85</v>
      </c>
      <c r="I112" s="58">
        <v>95</v>
      </c>
      <c r="J112" s="56">
        <v>20</v>
      </c>
      <c r="K112" s="57">
        <v>85</v>
      </c>
      <c r="L112" s="58">
        <v>105</v>
      </c>
      <c r="M112" s="56">
        <v>15</v>
      </c>
      <c r="N112" s="57">
        <v>90</v>
      </c>
      <c r="O112" s="58">
        <v>105</v>
      </c>
      <c r="P112" s="56">
        <v>15</v>
      </c>
      <c r="Q112" s="57">
        <v>85</v>
      </c>
      <c r="R112" s="58">
        <v>100</v>
      </c>
      <c r="S112" s="56">
        <v>15</v>
      </c>
      <c r="T112" s="57">
        <v>85</v>
      </c>
      <c r="U112" s="58">
        <v>100</v>
      </c>
      <c r="V112" s="56">
        <v>20</v>
      </c>
      <c r="W112" s="57">
        <v>85</v>
      </c>
      <c r="X112" s="58">
        <v>100</v>
      </c>
      <c r="Y112" s="56">
        <v>20</v>
      </c>
      <c r="Z112" s="57">
        <v>90</v>
      </c>
      <c r="AA112" s="58">
        <v>105</v>
      </c>
      <c r="AB112" s="56">
        <v>25</v>
      </c>
      <c r="AC112" s="57">
        <v>90</v>
      </c>
      <c r="AD112" s="58">
        <v>115</v>
      </c>
      <c r="AE112" s="56">
        <v>20</v>
      </c>
      <c r="AF112" s="57">
        <v>85</v>
      </c>
      <c r="AG112" s="58">
        <v>105</v>
      </c>
      <c r="AH112" s="56">
        <v>30</v>
      </c>
      <c r="AI112" s="57">
        <v>105</v>
      </c>
      <c r="AJ112" s="58">
        <v>135</v>
      </c>
    </row>
    <row r="113" spans="2:36" x14ac:dyDescent="0.25">
      <c r="B113" s="68"/>
      <c r="C113" s="6" t="s">
        <v>27</v>
      </c>
      <c r="D113" s="9">
        <v>10</v>
      </c>
      <c r="E113" s="1">
        <v>140</v>
      </c>
      <c r="F113" s="10">
        <v>150</v>
      </c>
      <c r="G113" s="9">
        <v>10</v>
      </c>
      <c r="H113" s="1">
        <v>135</v>
      </c>
      <c r="I113" s="10">
        <v>145</v>
      </c>
      <c r="J113" s="9">
        <v>10</v>
      </c>
      <c r="K113" s="1">
        <v>130</v>
      </c>
      <c r="L113" s="10">
        <v>140</v>
      </c>
      <c r="M113" s="9">
        <v>15</v>
      </c>
      <c r="N113" s="1">
        <v>125</v>
      </c>
      <c r="O113" s="10">
        <v>135</v>
      </c>
      <c r="P113" s="9">
        <v>20</v>
      </c>
      <c r="Q113" s="1">
        <v>120</v>
      </c>
      <c r="R113" s="10">
        <v>140</v>
      </c>
      <c r="S113" s="9">
        <v>20</v>
      </c>
      <c r="T113" s="1">
        <v>115</v>
      </c>
      <c r="U113" s="10">
        <v>135</v>
      </c>
      <c r="V113" s="9">
        <v>25</v>
      </c>
      <c r="W113" s="1">
        <v>105</v>
      </c>
      <c r="X113" s="10">
        <v>130</v>
      </c>
      <c r="Y113" s="9">
        <v>25</v>
      </c>
      <c r="Z113" s="1">
        <v>110</v>
      </c>
      <c r="AA113" s="10">
        <v>135</v>
      </c>
      <c r="AB113" s="9">
        <v>30</v>
      </c>
      <c r="AC113" s="1">
        <v>115</v>
      </c>
      <c r="AD113" s="10">
        <v>145</v>
      </c>
      <c r="AE113" s="9">
        <v>25</v>
      </c>
      <c r="AF113" s="1">
        <v>110</v>
      </c>
      <c r="AG113" s="10">
        <v>140</v>
      </c>
      <c r="AH113" s="9">
        <v>35</v>
      </c>
      <c r="AI113" s="1">
        <v>125</v>
      </c>
      <c r="AJ113" s="10">
        <v>155</v>
      </c>
    </row>
    <row r="114" spans="2:36" x14ac:dyDescent="0.25">
      <c r="B114" s="68"/>
      <c r="C114" s="6" t="s">
        <v>28</v>
      </c>
      <c r="D114" s="9">
        <v>10</v>
      </c>
      <c r="E114" s="1">
        <v>150</v>
      </c>
      <c r="F114" s="10">
        <v>155</v>
      </c>
      <c r="G114" s="9">
        <v>10</v>
      </c>
      <c r="H114" s="1">
        <v>115</v>
      </c>
      <c r="I114" s="10">
        <v>125</v>
      </c>
      <c r="J114" s="9">
        <v>15</v>
      </c>
      <c r="K114" s="1">
        <v>130</v>
      </c>
      <c r="L114" s="10">
        <v>145</v>
      </c>
      <c r="M114" s="9">
        <v>10</v>
      </c>
      <c r="N114" s="1">
        <v>130</v>
      </c>
      <c r="O114" s="10">
        <v>140</v>
      </c>
      <c r="P114" s="9">
        <v>15</v>
      </c>
      <c r="Q114" s="1">
        <v>150</v>
      </c>
      <c r="R114" s="10">
        <v>165</v>
      </c>
      <c r="S114" s="9">
        <v>15</v>
      </c>
      <c r="T114" s="1">
        <v>140</v>
      </c>
      <c r="U114" s="10">
        <v>160</v>
      </c>
      <c r="V114" s="9">
        <v>20</v>
      </c>
      <c r="W114" s="1">
        <v>160</v>
      </c>
      <c r="X114" s="10">
        <v>180</v>
      </c>
      <c r="Y114" s="9">
        <v>20</v>
      </c>
      <c r="Z114" s="1">
        <v>145</v>
      </c>
      <c r="AA114" s="10">
        <v>165</v>
      </c>
      <c r="AB114" s="9">
        <v>20</v>
      </c>
      <c r="AC114" s="1">
        <v>150</v>
      </c>
      <c r="AD114" s="10">
        <v>165</v>
      </c>
      <c r="AE114" s="9">
        <v>20</v>
      </c>
      <c r="AF114" s="1">
        <v>140</v>
      </c>
      <c r="AG114" s="10">
        <v>160</v>
      </c>
      <c r="AH114" s="9">
        <v>25</v>
      </c>
      <c r="AI114" s="1">
        <v>125</v>
      </c>
      <c r="AJ114" s="10">
        <v>145</v>
      </c>
    </row>
    <row r="115" spans="2:36" x14ac:dyDescent="0.25">
      <c r="B115" s="68"/>
      <c r="C115" s="6" t="s">
        <v>29</v>
      </c>
      <c r="D115" s="9">
        <v>10</v>
      </c>
      <c r="E115" s="1">
        <v>130</v>
      </c>
      <c r="F115" s="10">
        <v>135</v>
      </c>
      <c r="G115" s="9">
        <v>5</v>
      </c>
      <c r="H115" s="1">
        <v>115</v>
      </c>
      <c r="I115" s="10">
        <v>120</v>
      </c>
      <c r="J115" s="9">
        <v>5</v>
      </c>
      <c r="K115" s="1">
        <v>110</v>
      </c>
      <c r="L115" s="10">
        <v>115</v>
      </c>
      <c r="M115" s="9">
        <v>5</v>
      </c>
      <c r="N115" s="1">
        <v>120</v>
      </c>
      <c r="O115" s="10">
        <v>125</v>
      </c>
      <c r="P115" s="9">
        <v>5</v>
      </c>
      <c r="Q115" s="1">
        <v>115</v>
      </c>
      <c r="R115" s="10">
        <v>120</v>
      </c>
      <c r="S115" s="9">
        <v>10</v>
      </c>
      <c r="T115" s="1">
        <v>130</v>
      </c>
      <c r="U115" s="10">
        <v>140</v>
      </c>
      <c r="V115" s="9">
        <v>10</v>
      </c>
      <c r="W115" s="1">
        <v>125</v>
      </c>
      <c r="X115" s="10">
        <v>130</v>
      </c>
      <c r="Y115" s="9">
        <v>10</v>
      </c>
      <c r="Z115" s="1">
        <v>140</v>
      </c>
      <c r="AA115" s="10">
        <v>150</v>
      </c>
      <c r="AB115" s="9">
        <v>15</v>
      </c>
      <c r="AC115" s="1">
        <v>140</v>
      </c>
      <c r="AD115" s="10">
        <v>155</v>
      </c>
      <c r="AE115" s="9">
        <v>15</v>
      </c>
      <c r="AF115" s="1">
        <v>150</v>
      </c>
      <c r="AG115" s="10">
        <v>165</v>
      </c>
      <c r="AH115" s="9">
        <v>15</v>
      </c>
      <c r="AI115" s="1">
        <v>150</v>
      </c>
      <c r="AJ115" s="10">
        <v>165</v>
      </c>
    </row>
    <row r="116" spans="2:36" x14ac:dyDescent="0.25">
      <c r="B116" s="68"/>
      <c r="C116" s="6" t="s">
        <v>30</v>
      </c>
      <c r="D116" s="5">
        <v>5</v>
      </c>
      <c r="E116">
        <v>105</v>
      </c>
      <c r="F116" s="6">
        <v>110</v>
      </c>
      <c r="G116" s="5">
        <v>5</v>
      </c>
      <c r="H116">
        <v>105</v>
      </c>
      <c r="I116" s="6">
        <v>110</v>
      </c>
      <c r="J116" s="5">
        <v>5</v>
      </c>
      <c r="K116">
        <v>100</v>
      </c>
      <c r="L116" s="6">
        <v>105</v>
      </c>
      <c r="M116" s="5">
        <v>5</v>
      </c>
      <c r="N116">
        <v>95</v>
      </c>
      <c r="O116" s="6">
        <v>100</v>
      </c>
      <c r="P116" s="5">
        <v>5</v>
      </c>
      <c r="Q116">
        <v>90</v>
      </c>
      <c r="R116" s="6">
        <v>100</v>
      </c>
      <c r="S116" s="5">
        <v>5</v>
      </c>
      <c r="T116">
        <v>100</v>
      </c>
      <c r="U116" s="6">
        <v>105</v>
      </c>
      <c r="V116" s="5">
        <v>5</v>
      </c>
      <c r="W116">
        <v>95</v>
      </c>
      <c r="X116" s="6">
        <v>100</v>
      </c>
      <c r="Y116" s="5">
        <v>5</v>
      </c>
      <c r="Z116">
        <v>90</v>
      </c>
      <c r="AA116" s="6">
        <v>95</v>
      </c>
      <c r="AB116" s="5">
        <v>5</v>
      </c>
      <c r="AC116">
        <v>95</v>
      </c>
      <c r="AD116" s="6">
        <v>105</v>
      </c>
      <c r="AE116" s="5">
        <v>5</v>
      </c>
      <c r="AF116">
        <v>90</v>
      </c>
      <c r="AG116" s="6">
        <v>95</v>
      </c>
      <c r="AH116" s="5">
        <v>10</v>
      </c>
      <c r="AI116">
        <v>100</v>
      </c>
      <c r="AJ116" s="6">
        <v>105</v>
      </c>
    </row>
    <row r="117" spans="2:36" x14ac:dyDescent="0.25">
      <c r="B117" s="68"/>
      <c r="C117" s="6" t="s">
        <v>31</v>
      </c>
      <c r="D117" s="5">
        <v>0</v>
      </c>
      <c r="E117">
        <v>15</v>
      </c>
      <c r="F117" s="6">
        <v>20</v>
      </c>
      <c r="G117" s="5">
        <v>0</v>
      </c>
      <c r="H117">
        <v>25</v>
      </c>
      <c r="I117" s="6">
        <v>25</v>
      </c>
      <c r="J117" s="5">
        <v>0</v>
      </c>
      <c r="K117">
        <v>35</v>
      </c>
      <c r="L117" s="6">
        <v>40</v>
      </c>
      <c r="M117" s="5">
        <v>0</v>
      </c>
      <c r="N117">
        <v>45</v>
      </c>
      <c r="O117" s="6">
        <v>45</v>
      </c>
      <c r="P117" s="5">
        <v>5</v>
      </c>
      <c r="Q117">
        <v>45</v>
      </c>
      <c r="R117" s="6">
        <v>50</v>
      </c>
      <c r="S117" s="5">
        <v>5</v>
      </c>
      <c r="T117">
        <v>45</v>
      </c>
      <c r="U117" s="6">
        <v>50</v>
      </c>
      <c r="V117" s="5">
        <v>5</v>
      </c>
      <c r="W117">
        <v>55</v>
      </c>
      <c r="X117" s="6">
        <v>60</v>
      </c>
      <c r="Y117" s="5">
        <v>5</v>
      </c>
      <c r="Z117">
        <v>60</v>
      </c>
      <c r="AA117" s="6">
        <v>65</v>
      </c>
      <c r="AB117" s="5">
        <v>5</v>
      </c>
      <c r="AC117">
        <v>70</v>
      </c>
      <c r="AD117" s="6">
        <v>75</v>
      </c>
      <c r="AE117" s="5">
        <v>5</v>
      </c>
      <c r="AF117">
        <v>65</v>
      </c>
      <c r="AG117" s="6">
        <v>70</v>
      </c>
      <c r="AH117" s="5">
        <v>5</v>
      </c>
      <c r="AI117">
        <v>65</v>
      </c>
      <c r="AJ117" s="6">
        <v>70</v>
      </c>
    </row>
    <row r="118" spans="2:36" x14ac:dyDescent="0.25">
      <c r="B118" s="22"/>
      <c r="C118" s="8" t="s">
        <v>8</v>
      </c>
      <c r="D118" s="7">
        <v>50</v>
      </c>
      <c r="E118" s="69">
        <v>670</v>
      </c>
      <c r="F118" s="8">
        <v>720</v>
      </c>
      <c r="G118" s="7">
        <v>50</v>
      </c>
      <c r="H118" s="69">
        <v>625</v>
      </c>
      <c r="I118" s="8">
        <v>675</v>
      </c>
      <c r="J118" s="7">
        <v>60</v>
      </c>
      <c r="K118" s="69">
        <v>645</v>
      </c>
      <c r="L118" s="8">
        <v>710</v>
      </c>
      <c r="M118" s="7">
        <v>60</v>
      </c>
      <c r="N118" s="69">
        <v>645</v>
      </c>
      <c r="O118" s="8">
        <v>705</v>
      </c>
      <c r="P118" s="7">
        <v>70</v>
      </c>
      <c r="Q118" s="69">
        <v>660</v>
      </c>
      <c r="R118" s="8">
        <v>730</v>
      </c>
      <c r="S118" s="7">
        <v>80</v>
      </c>
      <c r="T118" s="69">
        <v>665</v>
      </c>
      <c r="U118" s="8">
        <v>745</v>
      </c>
      <c r="V118" s="7">
        <v>85</v>
      </c>
      <c r="W118" s="69">
        <v>670</v>
      </c>
      <c r="X118" s="8">
        <v>755</v>
      </c>
      <c r="Y118" s="7">
        <v>90</v>
      </c>
      <c r="Z118" s="69">
        <v>680</v>
      </c>
      <c r="AA118" s="8">
        <v>770</v>
      </c>
      <c r="AB118" s="7">
        <v>100</v>
      </c>
      <c r="AC118" s="69">
        <v>710</v>
      </c>
      <c r="AD118" s="8">
        <v>815</v>
      </c>
      <c r="AE118" s="7">
        <v>105</v>
      </c>
      <c r="AF118" s="69">
        <v>690</v>
      </c>
      <c r="AG118" s="8">
        <v>800</v>
      </c>
      <c r="AH118" s="7">
        <v>115</v>
      </c>
      <c r="AI118" s="69">
        <v>720</v>
      </c>
      <c r="AJ118" s="8">
        <v>835</v>
      </c>
    </row>
    <row r="121" spans="2:36" x14ac:dyDescent="0.25">
      <c r="B121" s="163" t="s">
        <v>41</v>
      </c>
      <c r="C121" s="128" t="s">
        <v>42</v>
      </c>
      <c r="D121" s="122" t="s">
        <v>11</v>
      </c>
      <c r="E121" s="123"/>
      <c r="F121" s="124"/>
      <c r="G121" s="122" t="s">
        <v>13</v>
      </c>
      <c r="H121" s="123"/>
      <c r="I121" s="124"/>
      <c r="J121" s="122" t="s">
        <v>66</v>
      </c>
      <c r="K121" s="123"/>
      <c r="L121" s="124"/>
      <c r="M121" s="122" t="s">
        <v>67</v>
      </c>
      <c r="N121" s="123"/>
      <c r="O121" s="124"/>
      <c r="P121" s="122" t="s">
        <v>89</v>
      </c>
      <c r="Q121" s="123"/>
      <c r="R121" s="124"/>
      <c r="S121" s="122" t="s">
        <v>90</v>
      </c>
      <c r="T121" s="123"/>
      <c r="U121" s="124"/>
      <c r="V121" s="122" t="s">
        <v>101</v>
      </c>
      <c r="W121" s="123"/>
      <c r="X121" s="124"/>
      <c r="Y121" s="122" t="s">
        <v>102</v>
      </c>
      <c r="Z121" s="123"/>
      <c r="AA121" s="124"/>
      <c r="AB121" s="122" t="s">
        <v>103</v>
      </c>
      <c r="AC121" s="123"/>
      <c r="AD121" s="124"/>
      <c r="AE121" s="122" t="s">
        <v>104</v>
      </c>
      <c r="AF121" s="123"/>
      <c r="AG121" s="124"/>
      <c r="AH121" s="122" t="s">
        <v>105</v>
      </c>
      <c r="AI121" s="123"/>
      <c r="AJ121" s="124"/>
    </row>
    <row r="122" spans="2:36" x14ac:dyDescent="0.25">
      <c r="B122" s="135"/>
      <c r="C122" s="134"/>
      <c r="D122" s="105" t="s">
        <v>1</v>
      </c>
      <c r="E122" s="106" t="s">
        <v>2</v>
      </c>
      <c r="F122" s="107" t="s">
        <v>8</v>
      </c>
      <c r="G122" s="105" t="s">
        <v>1</v>
      </c>
      <c r="H122" s="106" t="s">
        <v>2</v>
      </c>
      <c r="I122" s="107" t="s">
        <v>8</v>
      </c>
      <c r="J122" s="105" t="s">
        <v>1</v>
      </c>
      <c r="K122" s="106" t="s">
        <v>2</v>
      </c>
      <c r="L122" s="107" t="s">
        <v>8</v>
      </c>
      <c r="M122" s="105" t="s">
        <v>1</v>
      </c>
      <c r="N122" s="106" t="s">
        <v>2</v>
      </c>
      <c r="O122" s="107" t="s">
        <v>8</v>
      </c>
      <c r="P122" s="105" t="s">
        <v>1</v>
      </c>
      <c r="Q122" s="106" t="s">
        <v>2</v>
      </c>
      <c r="R122" s="107" t="s">
        <v>8</v>
      </c>
      <c r="S122" s="105" t="s">
        <v>1</v>
      </c>
      <c r="T122" s="106" t="s">
        <v>2</v>
      </c>
      <c r="U122" s="107" t="s">
        <v>8</v>
      </c>
      <c r="V122" s="105" t="s">
        <v>1</v>
      </c>
      <c r="W122" s="106" t="s">
        <v>2</v>
      </c>
      <c r="X122" s="107" t="s">
        <v>8</v>
      </c>
      <c r="Y122" s="105" t="s">
        <v>1</v>
      </c>
      <c r="Z122" s="106" t="s">
        <v>2</v>
      </c>
      <c r="AA122" s="107" t="s">
        <v>8</v>
      </c>
      <c r="AB122" s="105" t="s">
        <v>1</v>
      </c>
      <c r="AC122" s="106" t="s">
        <v>2</v>
      </c>
      <c r="AD122" s="107" t="s">
        <v>8</v>
      </c>
      <c r="AE122" s="105" t="s">
        <v>1</v>
      </c>
      <c r="AF122" s="106" t="s">
        <v>2</v>
      </c>
      <c r="AG122" s="107" t="s">
        <v>8</v>
      </c>
      <c r="AH122" s="105" t="s">
        <v>1</v>
      </c>
      <c r="AI122" s="106" t="s">
        <v>2</v>
      </c>
      <c r="AJ122" s="107" t="s">
        <v>8</v>
      </c>
    </row>
    <row r="123" spans="2:36" x14ac:dyDescent="0.25">
      <c r="B123" s="164" t="s">
        <v>37</v>
      </c>
      <c r="C123" s="4" t="s">
        <v>32</v>
      </c>
      <c r="D123" s="158" t="s">
        <v>76</v>
      </c>
      <c r="E123" s="60" t="s">
        <v>76</v>
      </c>
      <c r="F123" s="61" t="s">
        <v>76</v>
      </c>
      <c r="G123" s="158" t="s">
        <v>76</v>
      </c>
      <c r="H123" s="60" t="s">
        <v>76</v>
      </c>
      <c r="I123" s="61" t="s">
        <v>76</v>
      </c>
      <c r="J123" s="158" t="s">
        <v>76</v>
      </c>
      <c r="K123" s="60" t="s">
        <v>76</v>
      </c>
      <c r="L123" s="61" t="s">
        <v>76</v>
      </c>
      <c r="M123" s="158" t="s">
        <v>76</v>
      </c>
      <c r="N123" s="60" t="s">
        <v>76</v>
      </c>
      <c r="O123" s="61" t="s">
        <v>76</v>
      </c>
      <c r="P123" s="158" t="s">
        <v>40</v>
      </c>
      <c r="Q123" s="60" t="s">
        <v>40</v>
      </c>
      <c r="R123" s="61" t="s">
        <v>40</v>
      </c>
      <c r="S123" s="158" t="s">
        <v>40</v>
      </c>
      <c r="T123" s="60" t="s">
        <v>40</v>
      </c>
      <c r="U123" s="61" t="s">
        <v>40</v>
      </c>
      <c r="V123" s="158" t="s">
        <v>40</v>
      </c>
      <c r="W123" s="60" t="s">
        <v>40</v>
      </c>
      <c r="X123" s="61" t="s">
        <v>40</v>
      </c>
      <c r="Y123" s="158" t="s">
        <v>40</v>
      </c>
      <c r="Z123" s="60" t="s">
        <v>40</v>
      </c>
      <c r="AA123" s="61" t="s">
        <v>40</v>
      </c>
      <c r="AB123" s="158" t="s">
        <v>40</v>
      </c>
      <c r="AC123" s="60" t="s">
        <v>40</v>
      </c>
      <c r="AD123" s="61" t="s">
        <v>40</v>
      </c>
      <c r="AE123" s="158" t="s">
        <v>40</v>
      </c>
      <c r="AF123" s="60" t="s">
        <v>40</v>
      </c>
      <c r="AG123" s="61" t="s">
        <v>40</v>
      </c>
      <c r="AH123" s="158" t="s">
        <v>40</v>
      </c>
      <c r="AI123" s="60" t="s">
        <v>40</v>
      </c>
      <c r="AJ123" s="61" t="s">
        <v>40</v>
      </c>
    </row>
    <row r="124" spans="2:36" x14ac:dyDescent="0.25">
      <c r="B124" s="68"/>
      <c r="C124" s="6" t="s">
        <v>34</v>
      </c>
      <c r="D124" s="169" t="s">
        <v>76</v>
      </c>
      <c r="E124" s="31" t="s">
        <v>76</v>
      </c>
      <c r="F124" s="32" t="s">
        <v>76</v>
      </c>
      <c r="G124" s="169" t="s">
        <v>76</v>
      </c>
      <c r="H124" s="31" t="s">
        <v>76</v>
      </c>
      <c r="I124" s="32" t="s">
        <v>76</v>
      </c>
      <c r="J124" s="169" t="s">
        <v>76</v>
      </c>
      <c r="K124" s="31" t="s">
        <v>76</v>
      </c>
      <c r="L124" s="32" t="s">
        <v>76</v>
      </c>
      <c r="M124" s="169" t="s">
        <v>76</v>
      </c>
      <c r="N124" s="31" t="s">
        <v>76</v>
      </c>
      <c r="O124" s="32" t="s">
        <v>76</v>
      </c>
      <c r="P124" s="169" t="s">
        <v>40</v>
      </c>
      <c r="Q124" s="31" t="s">
        <v>40</v>
      </c>
      <c r="R124" s="32" t="s">
        <v>40</v>
      </c>
      <c r="S124" s="169" t="s">
        <v>40</v>
      </c>
      <c r="T124" s="31" t="s">
        <v>40</v>
      </c>
      <c r="U124" s="32" t="s">
        <v>40</v>
      </c>
      <c r="V124" s="169" t="s">
        <v>40</v>
      </c>
      <c r="W124" s="31" t="s">
        <v>40</v>
      </c>
      <c r="X124" s="32" t="s">
        <v>40</v>
      </c>
      <c r="Y124" s="169" t="s">
        <v>40</v>
      </c>
      <c r="Z124" s="31" t="s">
        <v>40</v>
      </c>
      <c r="AA124" s="32" t="s">
        <v>40</v>
      </c>
      <c r="AB124" s="169" t="s">
        <v>40</v>
      </c>
      <c r="AC124" s="31" t="s">
        <v>40</v>
      </c>
      <c r="AD124" s="32" t="s">
        <v>40</v>
      </c>
      <c r="AE124" s="169" t="s">
        <v>40</v>
      </c>
      <c r="AF124" s="31" t="s">
        <v>40</v>
      </c>
      <c r="AG124" s="32" t="s">
        <v>40</v>
      </c>
      <c r="AH124" s="169" t="s">
        <v>40</v>
      </c>
      <c r="AI124" s="31" t="s">
        <v>40</v>
      </c>
      <c r="AJ124" s="32" t="s">
        <v>40</v>
      </c>
    </row>
    <row r="125" spans="2:36" x14ac:dyDescent="0.25">
      <c r="B125" s="68"/>
      <c r="C125" s="6" t="s">
        <v>33</v>
      </c>
      <c r="D125" s="169" t="s">
        <v>76</v>
      </c>
      <c r="E125" s="31" t="s">
        <v>76</v>
      </c>
      <c r="F125" s="32" t="s">
        <v>76</v>
      </c>
      <c r="G125" s="169" t="s">
        <v>76</v>
      </c>
      <c r="H125" s="31" t="s">
        <v>76</v>
      </c>
      <c r="I125" s="32" t="s">
        <v>76</v>
      </c>
      <c r="J125" s="169">
        <v>1</v>
      </c>
      <c r="K125" s="31">
        <v>0</v>
      </c>
      <c r="L125" s="32">
        <v>1</v>
      </c>
      <c r="M125" s="169">
        <v>0</v>
      </c>
      <c r="N125" s="31">
        <v>1</v>
      </c>
      <c r="O125" s="32">
        <v>1</v>
      </c>
      <c r="P125" s="169" t="s">
        <v>40</v>
      </c>
      <c r="Q125" s="31" t="s">
        <v>40</v>
      </c>
      <c r="R125" s="32" t="s">
        <v>40</v>
      </c>
      <c r="S125" s="169" t="s">
        <v>40</v>
      </c>
      <c r="T125" s="31" t="s">
        <v>40</v>
      </c>
      <c r="U125" s="32" t="s">
        <v>40</v>
      </c>
      <c r="V125" s="169" t="s">
        <v>40</v>
      </c>
      <c r="W125" s="31" t="s">
        <v>40</v>
      </c>
      <c r="X125" s="32" t="s">
        <v>40</v>
      </c>
      <c r="Y125" s="169" t="s">
        <v>40</v>
      </c>
      <c r="Z125" s="31" t="s">
        <v>40</v>
      </c>
      <c r="AA125" s="32" t="s">
        <v>40</v>
      </c>
      <c r="AB125" s="169" t="s">
        <v>40</v>
      </c>
      <c r="AC125" s="31" t="s">
        <v>40</v>
      </c>
      <c r="AD125" s="32" t="s">
        <v>40</v>
      </c>
      <c r="AE125" s="169" t="s">
        <v>40</v>
      </c>
      <c r="AF125" s="31" t="s">
        <v>40</v>
      </c>
      <c r="AG125" s="32" t="s">
        <v>40</v>
      </c>
      <c r="AH125" s="169" t="s">
        <v>40</v>
      </c>
      <c r="AI125" s="31" t="s">
        <v>40</v>
      </c>
      <c r="AJ125" s="32" t="s">
        <v>40</v>
      </c>
    </row>
    <row r="126" spans="2:36" x14ac:dyDescent="0.25">
      <c r="B126" s="68"/>
      <c r="C126" s="6" t="s">
        <v>24</v>
      </c>
      <c r="D126" s="169">
        <v>0.15258050907045423</v>
      </c>
      <c r="E126" s="31">
        <v>0.84741949092954583</v>
      </c>
      <c r="F126" s="32">
        <v>1</v>
      </c>
      <c r="G126" s="169">
        <v>8.2138896874614967E-2</v>
      </c>
      <c r="H126" s="31">
        <v>0.91786110312538505</v>
      </c>
      <c r="I126" s="32">
        <v>1</v>
      </c>
      <c r="J126" s="169">
        <v>8.2692466716282151E-2</v>
      </c>
      <c r="K126" s="31">
        <v>0.91730753328371784</v>
      </c>
      <c r="L126" s="32">
        <v>1</v>
      </c>
      <c r="M126" s="169">
        <v>0</v>
      </c>
      <c r="N126" s="31">
        <v>1</v>
      </c>
      <c r="O126" s="32">
        <v>1</v>
      </c>
      <c r="P126" s="169">
        <v>0.22114108801415303</v>
      </c>
      <c r="Q126" s="31">
        <v>0.778858911985847</v>
      </c>
      <c r="R126" s="32">
        <v>1</v>
      </c>
      <c r="S126" s="169">
        <v>0</v>
      </c>
      <c r="T126" s="31">
        <v>1</v>
      </c>
      <c r="U126" s="32">
        <v>1</v>
      </c>
      <c r="V126" s="169">
        <v>0</v>
      </c>
      <c r="W126" s="31">
        <v>1</v>
      </c>
      <c r="X126" s="32">
        <v>1</v>
      </c>
      <c r="Y126" s="169">
        <v>0</v>
      </c>
      <c r="Z126" s="31">
        <v>1</v>
      </c>
      <c r="AA126" s="32">
        <v>1</v>
      </c>
      <c r="AB126" s="169">
        <v>0</v>
      </c>
      <c r="AC126" s="31">
        <v>1</v>
      </c>
      <c r="AD126" s="32">
        <v>1</v>
      </c>
      <c r="AE126" s="169">
        <v>0</v>
      </c>
      <c r="AF126" s="31">
        <v>1</v>
      </c>
      <c r="AG126" s="32">
        <v>1</v>
      </c>
      <c r="AH126" s="169">
        <v>6.2189054726368161E-2</v>
      </c>
      <c r="AI126" s="31">
        <v>0.93781094527363174</v>
      </c>
      <c r="AJ126" s="32">
        <v>1</v>
      </c>
    </row>
    <row r="127" spans="2:36" x14ac:dyDescent="0.25">
      <c r="B127" s="68"/>
      <c r="C127" s="6" t="s">
        <v>25</v>
      </c>
      <c r="D127" s="170">
        <v>0.12620318362971075</v>
      </c>
      <c r="E127" s="33">
        <v>0.87379681637028928</v>
      </c>
      <c r="F127" s="34">
        <v>1</v>
      </c>
      <c r="G127" s="170">
        <v>0.15277581911343016</v>
      </c>
      <c r="H127" s="33">
        <v>0.84722418088656981</v>
      </c>
      <c r="I127" s="34">
        <v>1</v>
      </c>
      <c r="J127" s="170">
        <v>0.11802640384498389</v>
      </c>
      <c r="K127" s="33">
        <v>0.88197359615501614</v>
      </c>
      <c r="L127" s="34">
        <v>1</v>
      </c>
      <c r="M127" s="170">
        <v>0.15308648395759725</v>
      </c>
      <c r="N127" s="33">
        <v>0.84691351604240273</v>
      </c>
      <c r="O127" s="34">
        <v>1</v>
      </c>
      <c r="P127" s="170">
        <v>8.320697545399422E-2</v>
      </c>
      <c r="Q127" s="33">
        <v>0.91679302454600575</v>
      </c>
      <c r="R127" s="34">
        <v>1</v>
      </c>
      <c r="S127" s="170">
        <v>0.15544483638668985</v>
      </c>
      <c r="T127" s="33">
        <v>0.84455516361331018</v>
      </c>
      <c r="U127" s="34">
        <v>1</v>
      </c>
      <c r="V127" s="170">
        <v>0.1196550313347175</v>
      </c>
      <c r="W127" s="33">
        <v>0.88034496866528256</v>
      </c>
      <c r="X127" s="34">
        <v>1</v>
      </c>
      <c r="Y127" s="170">
        <v>0.110318367809792</v>
      </c>
      <c r="Z127" s="33">
        <v>0.8896816321902079</v>
      </c>
      <c r="AA127" s="34">
        <v>1</v>
      </c>
      <c r="AB127" s="170">
        <v>0.12693337165645713</v>
      </c>
      <c r="AC127" s="33">
        <v>0.87306662834354276</v>
      </c>
      <c r="AD127" s="34">
        <v>1</v>
      </c>
      <c r="AE127" s="170">
        <v>0.14022541235035318</v>
      </c>
      <c r="AF127" s="33">
        <v>0.85977458764964676</v>
      </c>
      <c r="AG127" s="34">
        <v>1</v>
      </c>
      <c r="AH127" s="170">
        <v>0.1183730311366553</v>
      </c>
      <c r="AI127" s="33">
        <v>0.88162696886334468</v>
      </c>
      <c r="AJ127" s="34">
        <v>1</v>
      </c>
    </row>
    <row r="128" spans="2:36" x14ac:dyDescent="0.25">
      <c r="B128" s="68"/>
      <c r="C128" s="6" t="s">
        <v>26</v>
      </c>
      <c r="D128" s="170">
        <v>8.2026038211408192E-2</v>
      </c>
      <c r="E128" s="33">
        <v>0.91797396178859181</v>
      </c>
      <c r="F128" s="34">
        <v>1</v>
      </c>
      <c r="G128" s="170">
        <v>0.10559594379193069</v>
      </c>
      <c r="H128" s="33">
        <v>0.89440405620806929</v>
      </c>
      <c r="I128" s="34">
        <v>1</v>
      </c>
      <c r="J128" s="170">
        <v>0.16984689572031342</v>
      </c>
      <c r="K128" s="33">
        <v>0.83015310427968669</v>
      </c>
      <c r="L128" s="34">
        <v>1</v>
      </c>
      <c r="M128" s="170">
        <v>0.13209985525301249</v>
      </c>
      <c r="N128" s="33">
        <v>0.86790014474698762</v>
      </c>
      <c r="O128" s="34">
        <v>1</v>
      </c>
      <c r="P128" s="170">
        <v>0.14735047794999512</v>
      </c>
      <c r="Q128" s="33">
        <v>0.85264952205000477</v>
      </c>
      <c r="R128" s="34">
        <v>1</v>
      </c>
      <c r="S128" s="170">
        <v>0.13936206584478006</v>
      </c>
      <c r="T128" s="33">
        <v>0.86063793415521994</v>
      </c>
      <c r="U128" s="34">
        <v>1</v>
      </c>
      <c r="V128" s="170">
        <v>0.17666923097639309</v>
      </c>
      <c r="W128" s="33">
        <v>0.8233307690236068</v>
      </c>
      <c r="X128" s="34">
        <v>1</v>
      </c>
      <c r="Y128" s="170">
        <v>0.17566441683907022</v>
      </c>
      <c r="Z128" s="33">
        <v>0.82433558316092981</v>
      </c>
      <c r="AA128" s="34">
        <v>1</v>
      </c>
      <c r="AB128" s="170">
        <v>0.20714260575772506</v>
      </c>
      <c r="AC128" s="33">
        <v>0.79285739424227497</v>
      </c>
      <c r="AD128" s="34">
        <v>1</v>
      </c>
      <c r="AE128" s="170">
        <v>0.19595004016139711</v>
      </c>
      <c r="AF128" s="33">
        <v>0.80404995983860295</v>
      </c>
      <c r="AG128" s="34">
        <v>1</v>
      </c>
      <c r="AH128" s="170">
        <v>0.20579540569926388</v>
      </c>
      <c r="AI128" s="33">
        <v>0.7942045943007362</v>
      </c>
      <c r="AJ128" s="34">
        <v>1</v>
      </c>
    </row>
    <row r="129" spans="2:36" x14ac:dyDescent="0.25">
      <c r="B129" s="68"/>
      <c r="C129" s="6" t="s">
        <v>27</v>
      </c>
      <c r="D129" s="114">
        <v>7.0908630999612518E-2</v>
      </c>
      <c r="E129" s="35">
        <v>0.92909136900038747</v>
      </c>
      <c r="F129" s="36">
        <v>1</v>
      </c>
      <c r="G129" s="114">
        <v>5.960341182996625E-2</v>
      </c>
      <c r="H129" s="35">
        <v>0.94039658817003369</v>
      </c>
      <c r="I129" s="36">
        <v>1</v>
      </c>
      <c r="J129" s="114">
        <v>7.6576187183033648E-2</v>
      </c>
      <c r="K129" s="35">
        <v>0.92342381281696639</v>
      </c>
      <c r="L129" s="36">
        <v>1</v>
      </c>
      <c r="M129" s="114">
        <v>0.10055061058400118</v>
      </c>
      <c r="N129" s="35">
        <v>0.89944938941599883</v>
      </c>
      <c r="O129" s="36">
        <v>1</v>
      </c>
      <c r="P129" s="114">
        <v>0.13632224463298331</v>
      </c>
      <c r="Q129" s="35">
        <v>0.86367775536701663</v>
      </c>
      <c r="R129" s="36">
        <v>1</v>
      </c>
      <c r="S129" s="114">
        <v>0.16106547891095238</v>
      </c>
      <c r="T129" s="35">
        <v>0.83893452108904754</v>
      </c>
      <c r="U129" s="36">
        <v>1</v>
      </c>
      <c r="V129" s="114">
        <v>0.19267335844700784</v>
      </c>
      <c r="W129" s="35">
        <v>0.80732664155299227</v>
      </c>
      <c r="X129" s="36">
        <v>1</v>
      </c>
      <c r="Y129" s="114">
        <v>0.17874520952949233</v>
      </c>
      <c r="Z129" s="35">
        <v>0.82125479047050765</v>
      </c>
      <c r="AA129" s="36">
        <v>1</v>
      </c>
      <c r="AB129" s="114">
        <v>0.19475613999589719</v>
      </c>
      <c r="AC129" s="35">
        <v>0.79124118969487478</v>
      </c>
      <c r="AD129" s="36">
        <v>1</v>
      </c>
      <c r="AE129" s="114">
        <v>0.18595466320667114</v>
      </c>
      <c r="AF129" s="35">
        <v>0.79969089137230365</v>
      </c>
      <c r="AG129" s="36">
        <v>1</v>
      </c>
      <c r="AH129" s="114">
        <v>0.2101370368864095</v>
      </c>
      <c r="AI129" s="35">
        <v>0.78986296311359039</v>
      </c>
      <c r="AJ129" s="36">
        <v>1</v>
      </c>
    </row>
    <row r="130" spans="2:36" x14ac:dyDescent="0.25">
      <c r="B130" s="68"/>
      <c r="C130" s="6" t="s">
        <v>28</v>
      </c>
      <c r="D130" s="114">
        <v>4.9690630849542679E-2</v>
      </c>
      <c r="E130" s="35">
        <v>0.95030936915045727</v>
      </c>
      <c r="F130" s="36">
        <v>1</v>
      </c>
      <c r="G130" s="114">
        <v>8.2054883536956974E-2</v>
      </c>
      <c r="H130" s="35">
        <v>0.91794511646304311</v>
      </c>
      <c r="I130" s="36">
        <v>1</v>
      </c>
      <c r="J130" s="114">
        <v>9.972178691501038E-2</v>
      </c>
      <c r="K130" s="35">
        <v>0.90027821308498968</v>
      </c>
      <c r="L130" s="36">
        <v>1</v>
      </c>
      <c r="M130" s="114">
        <v>8.5332132529357535E-2</v>
      </c>
      <c r="N130" s="35">
        <v>0.91466786747064233</v>
      </c>
      <c r="O130" s="36">
        <v>1</v>
      </c>
      <c r="P130" s="114">
        <v>0.1035204935567396</v>
      </c>
      <c r="Q130" s="35">
        <v>0.89647950644326035</v>
      </c>
      <c r="R130" s="36">
        <v>1</v>
      </c>
      <c r="S130" s="114">
        <v>0.1094287032110884</v>
      </c>
      <c r="T130" s="35">
        <v>0.89057129678891156</v>
      </c>
      <c r="U130" s="36">
        <v>1</v>
      </c>
      <c r="V130" s="114">
        <v>0.10257950005825101</v>
      </c>
      <c r="W130" s="35">
        <v>0.89742049994174899</v>
      </c>
      <c r="X130" s="36">
        <v>1</v>
      </c>
      <c r="Y130" s="114">
        <v>0.12190102326955851</v>
      </c>
      <c r="Z130" s="35">
        <v>0.8720235643375237</v>
      </c>
      <c r="AA130" s="36">
        <v>1</v>
      </c>
      <c r="AB130" s="114">
        <v>0.10796510967495083</v>
      </c>
      <c r="AC130" s="35">
        <v>0.8860564247580216</v>
      </c>
      <c r="AD130" s="36">
        <v>1</v>
      </c>
      <c r="AE130" s="114">
        <v>0.13663156947444205</v>
      </c>
      <c r="AF130" s="35">
        <v>0.86336843052555801</v>
      </c>
      <c r="AG130" s="36">
        <v>1</v>
      </c>
      <c r="AH130" s="114">
        <v>0.16185861833135132</v>
      </c>
      <c r="AI130" s="35">
        <v>0.83814138166864882</v>
      </c>
      <c r="AJ130" s="36">
        <v>1</v>
      </c>
    </row>
    <row r="131" spans="2:36" x14ac:dyDescent="0.25">
      <c r="B131" s="68"/>
      <c r="C131" s="6" t="s">
        <v>29</v>
      </c>
      <c r="D131" s="114">
        <v>6.1124541621064593E-2</v>
      </c>
      <c r="E131" s="35">
        <v>0.93887545837893538</v>
      </c>
      <c r="F131" s="36">
        <v>1</v>
      </c>
      <c r="G131" s="114">
        <v>4.5123781256147959E-2</v>
      </c>
      <c r="H131" s="35">
        <v>0.95487621874385209</v>
      </c>
      <c r="I131" s="36">
        <v>1</v>
      </c>
      <c r="J131" s="114">
        <v>4.5200602791185263E-2</v>
      </c>
      <c r="K131" s="35">
        <v>0.95479939720881479</v>
      </c>
      <c r="L131" s="36">
        <v>1</v>
      </c>
      <c r="M131" s="114">
        <v>5.5062236995323921E-2</v>
      </c>
      <c r="N131" s="35">
        <v>0.94493776300467602</v>
      </c>
      <c r="O131" s="36">
        <v>1</v>
      </c>
      <c r="P131" s="114">
        <v>5.0254775863229233E-2</v>
      </c>
      <c r="Q131" s="35">
        <v>0.94974522413677076</v>
      </c>
      <c r="R131" s="36">
        <v>1</v>
      </c>
      <c r="S131" s="114">
        <v>5.8320811738070459E-2</v>
      </c>
      <c r="T131" s="35">
        <v>0.94167918826192964</v>
      </c>
      <c r="U131" s="36">
        <v>1</v>
      </c>
      <c r="V131" s="114">
        <v>6.3043337802566921E-2</v>
      </c>
      <c r="W131" s="35">
        <v>0.93695666219743301</v>
      </c>
      <c r="X131" s="36">
        <v>1</v>
      </c>
      <c r="Y131" s="114">
        <v>6.6938259228484245E-2</v>
      </c>
      <c r="Z131" s="35">
        <v>0.93306174077151571</v>
      </c>
      <c r="AA131" s="36">
        <v>1</v>
      </c>
      <c r="AB131" s="114">
        <v>8.7306602390801596E-2</v>
      </c>
      <c r="AC131" s="35">
        <v>0.90617895182567354</v>
      </c>
      <c r="AD131" s="36">
        <v>1</v>
      </c>
      <c r="AE131" s="114">
        <v>8.8451819816317584E-2</v>
      </c>
      <c r="AF131" s="35">
        <v>0.89939987365761209</v>
      </c>
      <c r="AG131" s="36">
        <v>1</v>
      </c>
      <c r="AH131" s="114">
        <v>9.0308864697754052E-2</v>
      </c>
      <c r="AI131" s="35">
        <v>0.90361831809440818</v>
      </c>
      <c r="AJ131" s="36">
        <v>1</v>
      </c>
    </row>
    <row r="132" spans="2:36" x14ac:dyDescent="0.25">
      <c r="B132" s="68"/>
      <c r="C132" s="6" t="s">
        <v>30</v>
      </c>
      <c r="D132" s="114">
        <v>6.6242293963857474E-2</v>
      </c>
      <c r="E132" s="35">
        <v>0.9337577060361425</v>
      </c>
      <c r="F132" s="36">
        <v>1</v>
      </c>
      <c r="G132" s="114">
        <v>5.5116184088054868E-2</v>
      </c>
      <c r="H132" s="35">
        <v>0.94488381591194515</v>
      </c>
      <c r="I132" s="36">
        <v>1</v>
      </c>
      <c r="J132" s="114">
        <v>4.9559467220672851E-2</v>
      </c>
      <c r="K132" s="35">
        <v>0.95044053277932716</v>
      </c>
      <c r="L132" s="36">
        <v>1</v>
      </c>
      <c r="M132" s="114">
        <v>4.883153471684331E-2</v>
      </c>
      <c r="N132" s="35">
        <v>0.95116846528315668</v>
      </c>
      <c r="O132" s="36">
        <v>1</v>
      </c>
      <c r="P132" s="114">
        <v>6.3758081759405394E-2</v>
      </c>
      <c r="Q132" s="35">
        <v>0.93624191824059455</v>
      </c>
      <c r="R132" s="36">
        <v>1</v>
      </c>
      <c r="S132" s="114">
        <v>6.0272809363486023E-2</v>
      </c>
      <c r="T132" s="35">
        <v>0.939727190636514</v>
      </c>
      <c r="U132" s="36">
        <v>1</v>
      </c>
      <c r="V132" s="114">
        <v>6.7898337244719636E-2</v>
      </c>
      <c r="W132" s="35">
        <v>0.93210166275528039</v>
      </c>
      <c r="X132" s="36">
        <v>1</v>
      </c>
      <c r="Y132" s="114">
        <v>5.8477323357771734E-2</v>
      </c>
      <c r="Z132" s="35">
        <v>0.94152267664222833</v>
      </c>
      <c r="AA132" s="36">
        <v>1</v>
      </c>
      <c r="AB132" s="114">
        <v>6.1593568658389906E-2</v>
      </c>
      <c r="AC132" s="35">
        <v>0.93840643134161006</v>
      </c>
      <c r="AD132" s="36">
        <v>1</v>
      </c>
      <c r="AE132" s="114">
        <v>7.506470676886981E-2</v>
      </c>
      <c r="AF132" s="35">
        <v>0.92493529323113022</v>
      </c>
      <c r="AG132" s="36">
        <v>1</v>
      </c>
      <c r="AH132" s="114">
        <v>7.0420851780090707E-2</v>
      </c>
      <c r="AI132" s="35">
        <v>0.92957914821990928</v>
      </c>
      <c r="AJ132" s="36">
        <v>1</v>
      </c>
    </row>
    <row r="133" spans="2:36" x14ac:dyDescent="0.25">
      <c r="B133" s="68"/>
      <c r="C133" s="6" t="s">
        <v>31</v>
      </c>
      <c r="D133" s="114">
        <v>8.137281229518338E-2</v>
      </c>
      <c r="E133" s="35">
        <v>0.91862718770481655</v>
      </c>
      <c r="F133" s="36">
        <v>1</v>
      </c>
      <c r="G133" s="114">
        <v>5.9284451784294485E-2</v>
      </c>
      <c r="H133" s="35">
        <v>0.94071554821570547</v>
      </c>
      <c r="I133" s="36">
        <v>1</v>
      </c>
      <c r="J133" s="114">
        <v>6.2678398170626135E-2</v>
      </c>
      <c r="K133" s="35">
        <v>0.93732160182937385</v>
      </c>
      <c r="L133" s="36">
        <v>1</v>
      </c>
      <c r="M133" s="114">
        <v>4.9980520738524721E-2</v>
      </c>
      <c r="N133" s="35">
        <v>0.95001947926147534</v>
      </c>
      <c r="O133" s="36">
        <v>1</v>
      </c>
      <c r="P133" s="114">
        <v>5.2104052263993866E-2</v>
      </c>
      <c r="Q133" s="35">
        <v>0.94789594773600605</v>
      </c>
      <c r="R133" s="36">
        <v>1</v>
      </c>
      <c r="S133" s="114">
        <v>7.2249086939666599E-2</v>
      </c>
      <c r="T133" s="35">
        <v>0.92775091306033342</v>
      </c>
      <c r="U133" s="36">
        <v>1</v>
      </c>
      <c r="V133" s="114">
        <v>7.6112042825927914E-2</v>
      </c>
      <c r="W133" s="35">
        <v>0.92388795717407213</v>
      </c>
      <c r="X133" s="36">
        <v>1</v>
      </c>
      <c r="Y133" s="114">
        <v>7.1216191812238885E-2</v>
      </c>
      <c r="Z133" s="35">
        <v>0.92878380818776096</v>
      </c>
      <c r="AA133" s="36">
        <v>1</v>
      </c>
      <c r="AB133" s="114">
        <v>5.9447650213822277E-2</v>
      </c>
      <c r="AC133" s="35">
        <v>0.94055234978617774</v>
      </c>
      <c r="AD133" s="36">
        <v>1</v>
      </c>
      <c r="AE133" s="114">
        <v>5.9935869049354738E-2</v>
      </c>
      <c r="AF133" s="35">
        <v>0.94006413095064512</v>
      </c>
      <c r="AG133" s="36">
        <v>1</v>
      </c>
      <c r="AH133" s="114">
        <v>5.7367631941677273E-2</v>
      </c>
      <c r="AI133" s="35">
        <v>0.94263236805832262</v>
      </c>
      <c r="AJ133" s="36">
        <v>1</v>
      </c>
    </row>
    <row r="134" spans="2:36" x14ac:dyDescent="0.25">
      <c r="B134" s="22"/>
      <c r="C134" s="8" t="s">
        <v>8</v>
      </c>
      <c r="D134" s="23">
        <v>6.9675007435623992E-2</v>
      </c>
      <c r="E134" s="25">
        <v>0.93032499256437584</v>
      </c>
      <c r="F134" s="24">
        <v>1</v>
      </c>
      <c r="G134" s="23">
        <v>7.3319786289837111E-2</v>
      </c>
      <c r="H134" s="25">
        <v>0.92668021371016285</v>
      </c>
      <c r="I134" s="24">
        <v>1</v>
      </c>
      <c r="J134" s="23">
        <v>8.807900271986209E-2</v>
      </c>
      <c r="K134" s="25">
        <v>0.91192099728013787</v>
      </c>
      <c r="L134" s="24">
        <v>1</v>
      </c>
      <c r="M134" s="23">
        <v>8.6348571847092687E-2</v>
      </c>
      <c r="N134" s="25">
        <v>0.91365142815290723</v>
      </c>
      <c r="O134" s="24">
        <v>1</v>
      </c>
      <c r="P134" s="23">
        <v>9.8121064280990419E-2</v>
      </c>
      <c r="Q134" s="25">
        <v>0.90187893571900934</v>
      </c>
      <c r="R134" s="24">
        <v>1</v>
      </c>
      <c r="S134" s="23">
        <v>0.10657653241160733</v>
      </c>
      <c r="T134" s="25">
        <v>0.89342346758839253</v>
      </c>
      <c r="U134" s="24">
        <v>1</v>
      </c>
      <c r="V134" s="23">
        <v>0.1150899401345902</v>
      </c>
      <c r="W134" s="25">
        <v>0.88491005986540971</v>
      </c>
      <c r="X134" s="24">
        <v>1</v>
      </c>
      <c r="Y134" s="23">
        <v>0.11518621933248567</v>
      </c>
      <c r="Z134" s="25">
        <v>0.88351422574688099</v>
      </c>
      <c r="AA134" s="24">
        <v>1</v>
      </c>
      <c r="AB134" s="23">
        <v>0.1235502679745584</v>
      </c>
      <c r="AC134" s="25">
        <v>0.87153391768110033</v>
      </c>
      <c r="AD134" s="24">
        <v>1</v>
      </c>
      <c r="AE134" s="23">
        <v>0.12860358668995886</v>
      </c>
      <c r="AF134" s="25">
        <v>0.86638496302313928</v>
      </c>
      <c r="AG134" s="24">
        <v>1</v>
      </c>
      <c r="AH134" s="23">
        <v>0.14026835587241254</v>
      </c>
      <c r="AI134" s="25">
        <v>0.85853565255076503</v>
      </c>
      <c r="AJ134" s="24">
        <v>1</v>
      </c>
    </row>
    <row r="139" spans="2:36" x14ac:dyDescent="0.25">
      <c r="B139" s="163" t="s">
        <v>41</v>
      </c>
      <c r="C139" s="128" t="s">
        <v>42</v>
      </c>
      <c r="D139" s="122" t="s">
        <v>11</v>
      </c>
      <c r="E139" s="123"/>
      <c r="F139" s="124"/>
      <c r="G139" s="122" t="s">
        <v>13</v>
      </c>
      <c r="H139" s="123"/>
      <c r="I139" s="124"/>
      <c r="J139" s="122" t="s">
        <v>66</v>
      </c>
      <c r="K139" s="123"/>
      <c r="L139" s="124"/>
      <c r="M139" s="122" t="s">
        <v>67</v>
      </c>
      <c r="N139" s="123"/>
      <c r="O139" s="124"/>
      <c r="P139" s="122" t="s">
        <v>89</v>
      </c>
      <c r="Q139" s="123"/>
      <c r="R139" s="124"/>
      <c r="S139" s="122" t="s">
        <v>90</v>
      </c>
      <c r="T139" s="123"/>
      <c r="U139" s="124"/>
      <c r="V139" s="122" t="s">
        <v>101</v>
      </c>
      <c r="W139" s="123"/>
      <c r="X139" s="124"/>
      <c r="Y139" s="122" t="s">
        <v>102</v>
      </c>
      <c r="Z139" s="123"/>
      <c r="AA139" s="124"/>
      <c r="AB139" s="122" t="s">
        <v>103</v>
      </c>
      <c r="AC139" s="123"/>
      <c r="AD139" s="124"/>
      <c r="AE139" s="122" t="s">
        <v>104</v>
      </c>
      <c r="AF139" s="123"/>
      <c r="AG139" s="124"/>
      <c r="AH139" s="122" t="s">
        <v>105</v>
      </c>
      <c r="AI139" s="123"/>
      <c r="AJ139" s="124"/>
    </row>
    <row r="140" spans="2:36" x14ac:dyDescent="0.25">
      <c r="B140" s="135"/>
      <c r="C140" s="134"/>
      <c r="D140" s="102" t="s">
        <v>1</v>
      </c>
      <c r="E140" s="103" t="s">
        <v>2</v>
      </c>
      <c r="F140" s="104" t="s">
        <v>8</v>
      </c>
      <c r="G140" s="102" t="s">
        <v>1</v>
      </c>
      <c r="H140" s="103" t="s">
        <v>2</v>
      </c>
      <c r="I140" s="104" t="s">
        <v>8</v>
      </c>
      <c r="J140" s="102" t="s">
        <v>1</v>
      </c>
      <c r="K140" s="103" t="s">
        <v>2</v>
      </c>
      <c r="L140" s="104" t="s">
        <v>8</v>
      </c>
      <c r="M140" s="102" t="s">
        <v>1</v>
      </c>
      <c r="N140" s="103" t="s">
        <v>2</v>
      </c>
      <c r="O140" s="104" t="s">
        <v>8</v>
      </c>
      <c r="P140" s="102" t="s">
        <v>1</v>
      </c>
      <c r="Q140" s="103" t="s">
        <v>2</v>
      </c>
      <c r="R140" s="104" t="s">
        <v>8</v>
      </c>
      <c r="S140" s="102" t="s">
        <v>1</v>
      </c>
      <c r="T140" s="103" t="s">
        <v>2</v>
      </c>
      <c r="U140" s="104" t="s">
        <v>8</v>
      </c>
      <c r="V140" s="102" t="s">
        <v>1</v>
      </c>
      <c r="W140" s="103" t="s">
        <v>2</v>
      </c>
      <c r="X140" s="104" t="s">
        <v>8</v>
      </c>
      <c r="Y140" s="102" t="s">
        <v>1</v>
      </c>
      <c r="Z140" s="103" t="s">
        <v>2</v>
      </c>
      <c r="AA140" s="104" t="s">
        <v>8</v>
      </c>
      <c r="AB140" s="102" t="s">
        <v>1</v>
      </c>
      <c r="AC140" s="103" t="s">
        <v>2</v>
      </c>
      <c r="AD140" s="104" t="s">
        <v>8</v>
      </c>
      <c r="AE140" s="102" t="s">
        <v>1</v>
      </c>
      <c r="AF140" s="103" t="s">
        <v>2</v>
      </c>
      <c r="AG140" s="104" t="s">
        <v>8</v>
      </c>
      <c r="AH140" s="102" t="s">
        <v>1</v>
      </c>
      <c r="AI140" s="103" t="s">
        <v>2</v>
      </c>
      <c r="AJ140" s="104" t="s">
        <v>8</v>
      </c>
    </row>
    <row r="141" spans="2:36" x14ac:dyDescent="0.25">
      <c r="B141" s="171" t="s">
        <v>39</v>
      </c>
      <c r="C141" s="4" t="s">
        <v>32</v>
      </c>
      <c r="D141" s="165">
        <v>0</v>
      </c>
      <c r="E141" s="166">
        <v>0</v>
      </c>
      <c r="F141" s="167">
        <v>0</v>
      </c>
      <c r="G141" s="165">
        <v>0</v>
      </c>
      <c r="H141" s="166">
        <v>0</v>
      </c>
      <c r="I141" s="167">
        <v>0</v>
      </c>
      <c r="J141" s="165">
        <v>0</v>
      </c>
      <c r="K141" s="166">
        <v>0</v>
      </c>
      <c r="L141" s="167">
        <v>5</v>
      </c>
      <c r="M141" s="165">
        <v>5</v>
      </c>
      <c r="N141" s="166">
        <v>0</v>
      </c>
      <c r="O141" s="167">
        <v>5</v>
      </c>
      <c r="P141" s="165">
        <v>0</v>
      </c>
      <c r="Q141" s="166">
        <v>0</v>
      </c>
      <c r="R141" s="167">
        <v>5</v>
      </c>
      <c r="S141" s="165">
        <v>0</v>
      </c>
      <c r="T141" s="166">
        <v>0</v>
      </c>
      <c r="U141" s="167">
        <v>5</v>
      </c>
      <c r="V141" s="165">
        <v>0</v>
      </c>
      <c r="W141" s="166">
        <v>0</v>
      </c>
      <c r="X141" s="167">
        <v>5</v>
      </c>
      <c r="Y141" s="165">
        <v>0</v>
      </c>
      <c r="Z141" s="166">
        <v>0</v>
      </c>
      <c r="AA141" s="167">
        <v>5</v>
      </c>
      <c r="AB141" s="165">
        <v>0</v>
      </c>
      <c r="AC141" s="166">
        <v>5</v>
      </c>
      <c r="AD141" s="167">
        <v>5</v>
      </c>
      <c r="AE141" s="165">
        <v>0</v>
      </c>
      <c r="AF141" s="166">
        <v>0</v>
      </c>
      <c r="AG141" s="167">
        <v>5</v>
      </c>
      <c r="AH141" s="165">
        <v>0</v>
      </c>
      <c r="AI141" s="166">
        <v>0</v>
      </c>
      <c r="AJ141" s="167">
        <v>5</v>
      </c>
    </row>
    <row r="142" spans="2:36" x14ac:dyDescent="0.25">
      <c r="B142" s="136"/>
      <c r="C142" s="6" t="s">
        <v>34</v>
      </c>
      <c r="D142" s="168">
        <v>5</v>
      </c>
      <c r="E142" s="46">
        <v>10</v>
      </c>
      <c r="F142" s="30">
        <v>15</v>
      </c>
      <c r="G142" s="168">
        <v>15</v>
      </c>
      <c r="H142" s="46">
        <v>35</v>
      </c>
      <c r="I142" s="30">
        <v>55</v>
      </c>
      <c r="J142" s="168">
        <v>25</v>
      </c>
      <c r="K142" s="46">
        <v>50</v>
      </c>
      <c r="L142" s="30">
        <v>75</v>
      </c>
      <c r="M142" s="168">
        <v>30</v>
      </c>
      <c r="N142" s="46">
        <v>60</v>
      </c>
      <c r="O142" s="30">
        <v>85</v>
      </c>
      <c r="P142" s="168">
        <v>25</v>
      </c>
      <c r="Q142" s="46">
        <v>60</v>
      </c>
      <c r="R142" s="30">
        <v>80</v>
      </c>
      <c r="S142" s="168">
        <v>20</v>
      </c>
      <c r="T142" s="46">
        <v>55</v>
      </c>
      <c r="U142" s="30">
        <v>75</v>
      </c>
      <c r="V142" s="168">
        <v>30</v>
      </c>
      <c r="W142" s="46">
        <v>60</v>
      </c>
      <c r="X142" s="30">
        <v>85</v>
      </c>
      <c r="Y142" s="168">
        <v>25</v>
      </c>
      <c r="Z142" s="46">
        <v>55</v>
      </c>
      <c r="AA142" s="30">
        <v>85</v>
      </c>
      <c r="AB142" s="168">
        <v>30</v>
      </c>
      <c r="AC142" s="46">
        <v>70</v>
      </c>
      <c r="AD142" s="30">
        <v>95</v>
      </c>
      <c r="AE142" s="168">
        <v>30</v>
      </c>
      <c r="AF142" s="46">
        <v>60</v>
      </c>
      <c r="AG142" s="30">
        <v>95</v>
      </c>
      <c r="AH142" s="168">
        <v>35</v>
      </c>
      <c r="AI142" s="46">
        <v>80</v>
      </c>
      <c r="AJ142" s="30">
        <v>115</v>
      </c>
    </row>
    <row r="143" spans="2:36" x14ac:dyDescent="0.25">
      <c r="B143" s="136"/>
      <c r="C143" s="6" t="s">
        <v>33</v>
      </c>
      <c r="D143" s="168">
        <v>30</v>
      </c>
      <c r="E143" s="46">
        <v>110</v>
      </c>
      <c r="F143" s="30">
        <v>135</v>
      </c>
      <c r="G143" s="168">
        <v>40</v>
      </c>
      <c r="H143" s="46">
        <v>130</v>
      </c>
      <c r="I143" s="30">
        <v>170</v>
      </c>
      <c r="J143" s="168">
        <v>50</v>
      </c>
      <c r="K143" s="46">
        <v>125</v>
      </c>
      <c r="L143" s="30">
        <v>175</v>
      </c>
      <c r="M143" s="168">
        <v>55</v>
      </c>
      <c r="N143" s="46">
        <v>120</v>
      </c>
      <c r="O143" s="30">
        <v>175</v>
      </c>
      <c r="P143" s="168">
        <v>60</v>
      </c>
      <c r="Q143" s="46">
        <v>110</v>
      </c>
      <c r="R143" s="30">
        <v>170</v>
      </c>
      <c r="S143" s="168">
        <v>55</v>
      </c>
      <c r="T143" s="46">
        <v>105</v>
      </c>
      <c r="U143" s="30">
        <v>160</v>
      </c>
      <c r="V143" s="168">
        <v>50</v>
      </c>
      <c r="W143" s="46">
        <v>120</v>
      </c>
      <c r="X143" s="30">
        <v>170</v>
      </c>
      <c r="Y143" s="168">
        <v>50</v>
      </c>
      <c r="Z143" s="46">
        <v>130</v>
      </c>
      <c r="AA143" s="30">
        <v>185</v>
      </c>
      <c r="AB143" s="168">
        <v>65</v>
      </c>
      <c r="AC143" s="46">
        <v>130</v>
      </c>
      <c r="AD143" s="30">
        <v>195</v>
      </c>
      <c r="AE143" s="168">
        <v>70</v>
      </c>
      <c r="AF143" s="46">
        <v>125</v>
      </c>
      <c r="AG143" s="30">
        <v>195</v>
      </c>
      <c r="AH143" s="168">
        <v>75</v>
      </c>
      <c r="AI143" s="46">
        <v>130</v>
      </c>
      <c r="AJ143" s="30">
        <v>200</v>
      </c>
    </row>
    <row r="144" spans="2:36" x14ac:dyDescent="0.25">
      <c r="B144" s="68"/>
      <c r="C144" s="6" t="s">
        <v>24</v>
      </c>
      <c r="D144" s="168">
        <v>80</v>
      </c>
      <c r="E144" s="46">
        <v>265</v>
      </c>
      <c r="F144" s="30">
        <v>345</v>
      </c>
      <c r="G144" s="168">
        <v>85</v>
      </c>
      <c r="H144" s="46">
        <v>285</v>
      </c>
      <c r="I144" s="30">
        <v>370</v>
      </c>
      <c r="J144" s="168">
        <v>100</v>
      </c>
      <c r="K144" s="46">
        <v>330</v>
      </c>
      <c r="L144" s="30">
        <v>430</v>
      </c>
      <c r="M144" s="168">
        <v>95</v>
      </c>
      <c r="N144" s="46">
        <v>365</v>
      </c>
      <c r="O144" s="30">
        <v>460</v>
      </c>
      <c r="P144" s="168">
        <v>95</v>
      </c>
      <c r="Q144" s="46">
        <v>355</v>
      </c>
      <c r="R144" s="30">
        <v>450</v>
      </c>
      <c r="S144" s="168">
        <v>100</v>
      </c>
      <c r="T144" s="46">
        <v>360</v>
      </c>
      <c r="U144" s="30">
        <v>460</v>
      </c>
      <c r="V144" s="168">
        <v>115</v>
      </c>
      <c r="W144" s="46">
        <v>355</v>
      </c>
      <c r="X144" s="30">
        <v>470</v>
      </c>
      <c r="Y144" s="168">
        <v>110</v>
      </c>
      <c r="Z144" s="46">
        <v>340</v>
      </c>
      <c r="AA144" s="30">
        <v>455</v>
      </c>
      <c r="AB144" s="168">
        <v>130</v>
      </c>
      <c r="AC144" s="46">
        <v>325</v>
      </c>
      <c r="AD144" s="30">
        <v>455</v>
      </c>
      <c r="AE144" s="168">
        <v>125</v>
      </c>
      <c r="AF144" s="46">
        <v>320</v>
      </c>
      <c r="AG144" s="30">
        <v>445</v>
      </c>
      <c r="AH144" s="168">
        <v>125</v>
      </c>
      <c r="AI144" s="46">
        <v>305</v>
      </c>
      <c r="AJ144" s="30">
        <v>430</v>
      </c>
    </row>
    <row r="145" spans="2:40" x14ac:dyDescent="0.25">
      <c r="B145" s="68"/>
      <c r="C145" s="6" t="s">
        <v>25</v>
      </c>
      <c r="D145" s="56">
        <v>75</v>
      </c>
      <c r="E145" s="57">
        <v>275</v>
      </c>
      <c r="F145" s="58">
        <v>350</v>
      </c>
      <c r="G145" s="56">
        <v>90</v>
      </c>
      <c r="H145" s="57">
        <v>290</v>
      </c>
      <c r="I145" s="58">
        <v>380</v>
      </c>
      <c r="J145" s="56">
        <v>105</v>
      </c>
      <c r="K145" s="57">
        <v>315</v>
      </c>
      <c r="L145" s="58">
        <v>425</v>
      </c>
      <c r="M145" s="56">
        <v>110</v>
      </c>
      <c r="N145" s="57">
        <v>310</v>
      </c>
      <c r="O145" s="58">
        <v>420</v>
      </c>
      <c r="P145" s="56">
        <v>125</v>
      </c>
      <c r="Q145" s="57">
        <v>340</v>
      </c>
      <c r="R145" s="58">
        <v>465</v>
      </c>
      <c r="S145" s="56">
        <v>115</v>
      </c>
      <c r="T145" s="57">
        <v>360</v>
      </c>
      <c r="U145" s="58">
        <v>475</v>
      </c>
      <c r="V145" s="56">
        <v>110</v>
      </c>
      <c r="W145" s="57">
        <v>385</v>
      </c>
      <c r="X145" s="58">
        <v>490</v>
      </c>
      <c r="Y145" s="56">
        <v>120</v>
      </c>
      <c r="Z145" s="57">
        <v>390</v>
      </c>
      <c r="AA145" s="58">
        <v>510</v>
      </c>
      <c r="AB145" s="56">
        <v>115</v>
      </c>
      <c r="AC145" s="57">
        <v>425</v>
      </c>
      <c r="AD145" s="58">
        <v>540</v>
      </c>
      <c r="AE145" s="56">
        <v>125</v>
      </c>
      <c r="AF145" s="57">
        <v>415</v>
      </c>
      <c r="AG145" s="58">
        <v>540</v>
      </c>
      <c r="AH145" s="56">
        <v>135</v>
      </c>
      <c r="AI145" s="57">
        <v>415</v>
      </c>
      <c r="AJ145" s="58">
        <v>550</v>
      </c>
    </row>
    <row r="146" spans="2:40" x14ac:dyDescent="0.25">
      <c r="B146" s="68"/>
      <c r="C146" s="6" t="s">
        <v>26</v>
      </c>
      <c r="D146" s="56">
        <v>65</v>
      </c>
      <c r="E146" s="57">
        <v>215</v>
      </c>
      <c r="F146" s="58">
        <v>280</v>
      </c>
      <c r="G146" s="56">
        <v>55</v>
      </c>
      <c r="H146" s="57">
        <v>220</v>
      </c>
      <c r="I146" s="58">
        <v>275</v>
      </c>
      <c r="J146" s="56">
        <v>55</v>
      </c>
      <c r="K146" s="57">
        <v>230</v>
      </c>
      <c r="L146" s="58">
        <v>285</v>
      </c>
      <c r="M146" s="56">
        <v>75</v>
      </c>
      <c r="N146" s="57">
        <v>250</v>
      </c>
      <c r="O146" s="58">
        <v>320</v>
      </c>
      <c r="P146" s="56">
        <v>75</v>
      </c>
      <c r="Q146" s="57">
        <v>250</v>
      </c>
      <c r="R146" s="58">
        <v>325</v>
      </c>
      <c r="S146" s="56">
        <v>90</v>
      </c>
      <c r="T146" s="57">
        <v>270</v>
      </c>
      <c r="U146" s="58">
        <v>360</v>
      </c>
      <c r="V146" s="56">
        <v>95</v>
      </c>
      <c r="W146" s="57">
        <v>280</v>
      </c>
      <c r="X146" s="58">
        <v>380</v>
      </c>
      <c r="Y146" s="56">
        <v>100</v>
      </c>
      <c r="Z146" s="57">
        <v>290</v>
      </c>
      <c r="AA146" s="58">
        <v>390</v>
      </c>
      <c r="AB146" s="56">
        <v>95</v>
      </c>
      <c r="AC146" s="57">
        <v>270</v>
      </c>
      <c r="AD146" s="58">
        <v>365</v>
      </c>
      <c r="AE146" s="56">
        <v>100</v>
      </c>
      <c r="AF146" s="57">
        <v>295</v>
      </c>
      <c r="AG146" s="58">
        <v>395</v>
      </c>
      <c r="AH146" s="56">
        <v>95</v>
      </c>
      <c r="AI146" s="57">
        <v>300</v>
      </c>
      <c r="AJ146" s="58">
        <v>395</v>
      </c>
    </row>
    <row r="147" spans="2:40" x14ac:dyDescent="0.25">
      <c r="B147" s="68"/>
      <c r="C147" s="6" t="s">
        <v>27</v>
      </c>
      <c r="D147" s="9">
        <v>40</v>
      </c>
      <c r="E147" s="1">
        <v>180</v>
      </c>
      <c r="F147" s="10">
        <v>220</v>
      </c>
      <c r="G147" s="9">
        <v>55</v>
      </c>
      <c r="H147" s="1">
        <v>195</v>
      </c>
      <c r="I147" s="10">
        <v>250</v>
      </c>
      <c r="J147" s="9">
        <v>50</v>
      </c>
      <c r="K147" s="1">
        <v>195</v>
      </c>
      <c r="L147" s="10">
        <v>250</v>
      </c>
      <c r="M147" s="9">
        <v>55</v>
      </c>
      <c r="N147" s="1">
        <v>210</v>
      </c>
      <c r="O147" s="10">
        <v>265</v>
      </c>
      <c r="P147" s="9">
        <v>55</v>
      </c>
      <c r="Q147" s="1">
        <v>215</v>
      </c>
      <c r="R147" s="10">
        <v>270</v>
      </c>
      <c r="S147" s="9">
        <v>55</v>
      </c>
      <c r="T147" s="1">
        <v>200</v>
      </c>
      <c r="U147" s="10">
        <v>250</v>
      </c>
      <c r="V147" s="9">
        <v>55</v>
      </c>
      <c r="W147" s="1">
        <v>205</v>
      </c>
      <c r="X147" s="10">
        <v>260</v>
      </c>
      <c r="Y147" s="9">
        <v>55</v>
      </c>
      <c r="Z147" s="1">
        <v>205</v>
      </c>
      <c r="AA147" s="10">
        <v>260</v>
      </c>
      <c r="AB147" s="9">
        <v>65</v>
      </c>
      <c r="AC147" s="1">
        <v>210</v>
      </c>
      <c r="AD147" s="10">
        <v>280</v>
      </c>
      <c r="AE147" s="9">
        <v>70</v>
      </c>
      <c r="AF147" s="1">
        <v>215</v>
      </c>
      <c r="AG147" s="10">
        <v>285</v>
      </c>
      <c r="AH147" s="9">
        <v>70</v>
      </c>
      <c r="AI147" s="1">
        <v>210</v>
      </c>
      <c r="AJ147" s="10">
        <v>280</v>
      </c>
    </row>
    <row r="148" spans="2:40" ht="15.75" customHeight="1" x14ac:dyDescent="0.25">
      <c r="B148" s="68"/>
      <c r="C148" s="6" t="s">
        <v>28</v>
      </c>
      <c r="D148" s="9">
        <v>40</v>
      </c>
      <c r="E148" s="1">
        <v>125</v>
      </c>
      <c r="F148" s="10">
        <v>165</v>
      </c>
      <c r="G148" s="9">
        <v>45</v>
      </c>
      <c r="H148" s="1">
        <v>150</v>
      </c>
      <c r="I148" s="10">
        <v>195</v>
      </c>
      <c r="J148" s="9">
        <v>40</v>
      </c>
      <c r="K148" s="1">
        <v>160</v>
      </c>
      <c r="L148" s="10">
        <v>200</v>
      </c>
      <c r="M148" s="9">
        <v>40</v>
      </c>
      <c r="N148" s="1">
        <v>150</v>
      </c>
      <c r="O148" s="10">
        <v>195</v>
      </c>
      <c r="P148" s="9">
        <v>40</v>
      </c>
      <c r="Q148" s="1">
        <v>175</v>
      </c>
      <c r="R148" s="10">
        <v>215</v>
      </c>
      <c r="S148" s="9">
        <v>40</v>
      </c>
      <c r="T148" s="1">
        <v>185</v>
      </c>
      <c r="U148" s="10">
        <v>225</v>
      </c>
      <c r="V148" s="9">
        <v>40</v>
      </c>
      <c r="W148" s="1">
        <v>180</v>
      </c>
      <c r="X148" s="10">
        <v>225</v>
      </c>
      <c r="Y148" s="9">
        <v>40</v>
      </c>
      <c r="Z148" s="1">
        <v>190</v>
      </c>
      <c r="AA148" s="10">
        <v>230</v>
      </c>
      <c r="AB148" s="9">
        <v>40</v>
      </c>
      <c r="AC148" s="1">
        <v>180</v>
      </c>
      <c r="AD148" s="10">
        <v>220</v>
      </c>
      <c r="AE148" s="9">
        <v>45</v>
      </c>
      <c r="AF148" s="1">
        <v>175</v>
      </c>
      <c r="AG148" s="10">
        <v>220</v>
      </c>
      <c r="AH148" s="9">
        <v>55</v>
      </c>
      <c r="AI148" s="1">
        <v>170</v>
      </c>
      <c r="AJ148" s="10">
        <v>220</v>
      </c>
    </row>
    <row r="149" spans="2:40" x14ac:dyDescent="0.25">
      <c r="B149" s="68"/>
      <c r="C149" s="6" t="s">
        <v>29</v>
      </c>
      <c r="D149" s="9">
        <v>35</v>
      </c>
      <c r="E149" s="1">
        <v>85</v>
      </c>
      <c r="F149" s="10">
        <v>120</v>
      </c>
      <c r="G149" s="9">
        <v>35</v>
      </c>
      <c r="H149" s="1">
        <v>120</v>
      </c>
      <c r="I149" s="10">
        <v>155</v>
      </c>
      <c r="J149" s="9">
        <v>35</v>
      </c>
      <c r="K149" s="1">
        <v>110</v>
      </c>
      <c r="L149" s="10">
        <v>145</v>
      </c>
      <c r="M149" s="9">
        <v>35</v>
      </c>
      <c r="N149" s="1">
        <v>125</v>
      </c>
      <c r="O149" s="10">
        <v>160</v>
      </c>
      <c r="P149" s="9">
        <v>35</v>
      </c>
      <c r="Q149" s="1">
        <v>115</v>
      </c>
      <c r="R149" s="10">
        <v>150</v>
      </c>
      <c r="S149" s="9">
        <v>35</v>
      </c>
      <c r="T149" s="1">
        <v>120</v>
      </c>
      <c r="U149" s="10">
        <v>155</v>
      </c>
      <c r="V149" s="9">
        <v>40</v>
      </c>
      <c r="W149" s="1">
        <v>130</v>
      </c>
      <c r="X149" s="10">
        <v>170</v>
      </c>
      <c r="Y149" s="9">
        <v>35</v>
      </c>
      <c r="Z149" s="1">
        <v>135</v>
      </c>
      <c r="AA149" s="10">
        <v>170</v>
      </c>
      <c r="AB149" s="9">
        <v>35</v>
      </c>
      <c r="AC149" s="1">
        <v>130</v>
      </c>
      <c r="AD149" s="10">
        <v>165</v>
      </c>
      <c r="AE149" s="9">
        <v>30</v>
      </c>
      <c r="AF149" s="1">
        <v>145</v>
      </c>
      <c r="AG149" s="10">
        <v>175</v>
      </c>
      <c r="AH149" s="9">
        <v>30</v>
      </c>
      <c r="AI149" s="1">
        <v>145</v>
      </c>
      <c r="AJ149" s="10">
        <v>175</v>
      </c>
    </row>
    <row r="150" spans="2:40" x14ac:dyDescent="0.25">
      <c r="B150" s="68"/>
      <c r="C150" s="6" t="s">
        <v>30</v>
      </c>
      <c r="D150" s="5">
        <v>20</v>
      </c>
      <c r="E150">
        <v>70</v>
      </c>
      <c r="F150" s="6">
        <v>90</v>
      </c>
      <c r="G150" s="5">
        <v>20</v>
      </c>
      <c r="H150">
        <v>80</v>
      </c>
      <c r="I150" s="6">
        <v>100</v>
      </c>
      <c r="J150" s="5">
        <v>20</v>
      </c>
      <c r="K150">
        <v>75</v>
      </c>
      <c r="L150" s="6">
        <v>95</v>
      </c>
      <c r="M150" s="5">
        <v>15</v>
      </c>
      <c r="N150">
        <v>70</v>
      </c>
      <c r="O150" s="6">
        <v>85</v>
      </c>
      <c r="P150" s="5">
        <v>20</v>
      </c>
      <c r="Q150">
        <v>70</v>
      </c>
      <c r="R150" s="6">
        <v>90</v>
      </c>
      <c r="S150" s="5">
        <v>15</v>
      </c>
      <c r="T150">
        <v>75</v>
      </c>
      <c r="U150" s="6">
        <v>90</v>
      </c>
      <c r="V150" s="5">
        <v>15</v>
      </c>
      <c r="W150">
        <v>75</v>
      </c>
      <c r="X150" s="6">
        <v>90</v>
      </c>
      <c r="Y150" s="5">
        <v>15</v>
      </c>
      <c r="Z150">
        <v>70</v>
      </c>
      <c r="AA150" s="6">
        <v>85</v>
      </c>
      <c r="AB150" s="5">
        <v>20</v>
      </c>
      <c r="AC150">
        <v>80</v>
      </c>
      <c r="AD150" s="6">
        <v>95</v>
      </c>
      <c r="AE150" s="5">
        <v>20</v>
      </c>
      <c r="AF150">
        <v>70</v>
      </c>
      <c r="AG150" s="6">
        <v>90</v>
      </c>
      <c r="AH150" s="5">
        <v>20</v>
      </c>
      <c r="AI150">
        <v>75</v>
      </c>
      <c r="AJ150" s="6">
        <v>95</v>
      </c>
    </row>
    <row r="151" spans="2:40" x14ac:dyDescent="0.25">
      <c r="B151" s="68"/>
      <c r="C151" s="6" t="s">
        <v>31</v>
      </c>
      <c r="D151" s="5">
        <v>5</v>
      </c>
      <c r="E151">
        <v>30</v>
      </c>
      <c r="F151" s="6">
        <v>35</v>
      </c>
      <c r="G151" s="5">
        <v>10</v>
      </c>
      <c r="H151">
        <v>40</v>
      </c>
      <c r="I151" s="6">
        <v>45</v>
      </c>
      <c r="J151" s="5">
        <v>10</v>
      </c>
      <c r="K151">
        <v>50</v>
      </c>
      <c r="L151" s="6">
        <v>55</v>
      </c>
      <c r="M151" s="5">
        <v>5</v>
      </c>
      <c r="N151">
        <v>45</v>
      </c>
      <c r="O151" s="6">
        <v>55</v>
      </c>
      <c r="P151" s="5">
        <v>10</v>
      </c>
      <c r="Q151">
        <v>45</v>
      </c>
      <c r="R151" s="6">
        <v>50</v>
      </c>
      <c r="S151" s="5">
        <v>10</v>
      </c>
      <c r="T151">
        <v>40</v>
      </c>
      <c r="U151" s="6">
        <v>50</v>
      </c>
      <c r="V151" s="5">
        <v>5</v>
      </c>
      <c r="W151">
        <v>40</v>
      </c>
      <c r="X151" s="6">
        <v>45</v>
      </c>
      <c r="Y151" s="5">
        <v>10</v>
      </c>
      <c r="Z151">
        <v>40</v>
      </c>
      <c r="AA151" s="6">
        <v>50</v>
      </c>
      <c r="AB151" s="5">
        <v>10</v>
      </c>
      <c r="AC151">
        <v>40</v>
      </c>
      <c r="AD151" s="6">
        <v>50</v>
      </c>
      <c r="AE151" s="5">
        <v>15</v>
      </c>
      <c r="AF151">
        <v>35</v>
      </c>
      <c r="AG151" s="6">
        <v>50</v>
      </c>
      <c r="AH151" s="5">
        <v>15</v>
      </c>
      <c r="AI151">
        <v>40</v>
      </c>
      <c r="AJ151" s="6">
        <v>55</v>
      </c>
    </row>
    <row r="152" spans="2:40" x14ac:dyDescent="0.25">
      <c r="B152" s="22"/>
      <c r="C152" s="8" t="s">
        <v>8</v>
      </c>
      <c r="D152" s="7">
        <v>395</v>
      </c>
      <c r="E152" s="69">
        <v>1365</v>
      </c>
      <c r="F152" s="8">
        <v>1760</v>
      </c>
      <c r="G152" s="7">
        <v>450</v>
      </c>
      <c r="H152" s="69">
        <v>1545</v>
      </c>
      <c r="I152" s="8">
        <v>1995</v>
      </c>
      <c r="J152" s="7">
        <v>490</v>
      </c>
      <c r="K152" s="69">
        <v>1645</v>
      </c>
      <c r="L152" s="8">
        <v>2135</v>
      </c>
      <c r="M152" s="7">
        <v>520</v>
      </c>
      <c r="N152" s="69">
        <v>1700</v>
      </c>
      <c r="O152" s="8">
        <v>2220</v>
      </c>
      <c r="P152" s="7">
        <v>525</v>
      </c>
      <c r="Q152" s="69">
        <v>1740</v>
      </c>
      <c r="R152" s="8">
        <v>2265</v>
      </c>
      <c r="S152" s="7">
        <v>525</v>
      </c>
      <c r="T152" s="69">
        <v>1770</v>
      </c>
      <c r="U152" s="8">
        <v>2300</v>
      </c>
      <c r="V152" s="7">
        <v>555</v>
      </c>
      <c r="W152" s="69">
        <v>1835</v>
      </c>
      <c r="X152" s="8">
        <v>2390</v>
      </c>
      <c r="Y152" s="7">
        <v>560</v>
      </c>
      <c r="Z152" s="69">
        <v>1850</v>
      </c>
      <c r="AA152" s="8">
        <v>2415</v>
      </c>
      <c r="AB152" s="7">
        <v>605</v>
      </c>
      <c r="AC152" s="69">
        <v>1865</v>
      </c>
      <c r="AD152" s="8">
        <v>2470</v>
      </c>
      <c r="AE152" s="7">
        <v>630</v>
      </c>
      <c r="AF152" s="69">
        <v>1865</v>
      </c>
      <c r="AG152" s="8">
        <v>2500</v>
      </c>
      <c r="AH152" s="7">
        <v>655</v>
      </c>
      <c r="AI152" s="69">
        <v>1865</v>
      </c>
      <c r="AJ152" s="8">
        <v>2520</v>
      </c>
    </row>
    <row r="153" spans="2:40" x14ac:dyDescent="0.25">
      <c r="AK153" s="35"/>
      <c r="AL153" s="35"/>
      <c r="AM153" s="35"/>
      <c r="AN153" s="35"/>
    </row>
    <row r="154" spans="2:40" x14ac:dyDescent="0.25">
      <c r="AK154" s="35"/>
      <c r="AL154" s="35"/>
      <c r="AM154" s="35"/>
      <c r="AN154" s="35"/>
    </row>
    <row r="155" spans="2:40" x14ac:dyDescent="0.25">
      <c r="B155" s="163" t="s">
        <v>41</v>
      </c>
      <c r="C155" s="128" t="s">
        <v>42</v>
      </c>
      <c r="D155" s="122" t="s">
        <v>11</v>
      </c>
      <c r="E155" s="123"/>
      <c r="F155" s="124"/>
      <c r="G155" s="122" t="s">
        <v>13</v>
      </c>
      <c r="H155" s="123"/>
      <c r="I155" s="124"/>
      <c r="J155" s="122" t="s">
        <v>66</v>
      </c>
      <c r="K155" s="123"/>
      <c r="L155" s="124"/>
      <c r="M155" s="122" t="s">
        <v>67</v>
      </c>
      <c r="N155" s="123"/>
      <c r="O155" s="124"/>
      <c r="P155" s="122" t="s">
        <v>89</v>
      </c>
      <c r="Q155" s="123"/>
      <c r="R155" s="124"/>
      <c r="S155" s="122" t="s">
        <v>90</v>
      </c>
      <c r="T155" s="123"/>
      <c r="U155" s="124"/>
      <c r="V155" s="122" t="s">
        <v>101</v>
      </c>
      <c r="W155" s="123"/>
      <c r="X155" s="124"/>
      <c r="Y155" s="122" t="s">
        <v>102</v>
      </c>
      <c r="Z155" s="123"/>
      <c r="AA155" s="124"/>
      <c r="AB155" s="122" t="s">
        <v>103</v>
      </c>
      <c r="AC155" s="123"/>
      <c r="AD155" s="124"/>
      <c r="AE155" s="122" t="s">
        <v>104</v>
      </c>
      <c r="AF155" s="123"/>
      <c r="AG155" s="124"/>
      <c r="AH155" s="122" t="s">
        <v>105</v>
      </c>
      <c r="AI155" s="123"/>
      <c r="AJ155" s="124"/>
      <c r="AK155" s="35"/>
      <c r="AL155" s="35"/>
      <c r="AM155" s="35"/>
      <c r="AN155" s="35"/>
    </row>
    <row r="156" spans="2:40" x14ac:dyDescent="0.25">
      <c r="B156" s="135"/>
      <c r="C156" s="134"/>
      <c r="D156" s="105" t="s">
        <v>1</v>
      </c>
      <c r="E156" s="106" t="s">
        <v>2</v>
      </c>
      <c r="F156" s="107" t="s">
        <v>8</v>
      </c>
      <c r="G156" s="105" t="s">
        <v>1</v>
      </c>
      <c r="H156" s="106" t="s">
        <v>2</v>
      </c>
      <c r="I156" s="107" t="s">
        <v>8</v>
      </c>
      <c r="J156" s="105" t="s">
        <v>1</v>
      </c>
      <c r="K156" s="106" t="s">
        <v>2</v>
      </c>
      <c r="L156" s="107" t="s">
        <v>8</v>
      </c>
      <c r="M156" s="105" t="s">
        <v>1</v>
      </c>
      <c r="N156" s="106" t="s">
        <v>2</v>
      </c>
      <c r="O156" s="107" t="s">
        <v>8</v>
      </c>
      <c r="P156" s="105" t="s">
        <v>1</v>
      </c>
      <c r="Q156" s="106" t="s">
        <v>2</v>
      </c>
      <c r="R156" s="107" t="s">
        <v>8</v>
      </c>
      <c r="S156" s="105" t="s">
        <v>1</v>
      </c>
      <c r="T156" s="106" t="s">
        <v>2</v>
      </c>
      <c r="U156" s="107" t="s">
        <v>8</v>
      </c>
      <c r="V156" s="105" t="s">
        <v>1</v>
      </c>
      <c r="W156" s="106" t="s">
        <v>2</v>
      </c>
      <c r="X156" s="107" t="s">
        <v>8</v>
      </c>
      <c r="Y156" s="105" t="s">
        <v>1</v>
      </c>
      <c r="Z156" s="106" t="s">
        <v>2</v>
      </c>
      <c r="AA156" s="107" t="s">
        <v>8</v>
      </c>
      <c r="AB156" s="105" t="s">
        <v>1</v>
      </c>
      <c r="AC156" s="106" t="s">
        <v>2</v>
      </c>
      <c r="AD156" s="107" t="s">
        <v>8</v>
      </c>
      <c r="AE156" s="105" t="s">
        <v>1</v>
      </c>
      <c r="AF156" s="106" t="s">
        <v>2</v>
      </c>
      <c r="AG156" s="107" t="s">
        <v>8</v>
      </c>
      <c r="AH156" s="105" t="s">
        <v>1</v>
      </c>
      <c r="AI156" s="106" t="s">
        <v>2</v>
      </c>
      <c r="AJ156" s="107" t="s">
        <v>8</v>
      </c>
      <c r="AK156" s="35"/>
      <c r="AL156" s="35"/>
      <c r="AM156" s="35"/>
      <c r="AN156" s="35"/>
    </row>
    <row r="157" spans="2:40" x14ac:dyDescent="0.25">
      <c r="B157" s="171" t="s">
        <v>39</v>
      </c>
      <c r="C157" s="4" t="s">
        <v>32</v>
      </c>
      <c r="D157" s="158">
        <v>0.33923168607316401</v>
      </c>
      <c r="E157" s="60">
        <v>0.6607683139268361</v>
      </c>
      <c r="F157" s="61">
        <v>1</v>
      </c>
      <c r="G157" s="158">
        <v>0.3312522741635866</v>
      </c>
      <c r="H157" s="60">
        <v>0.66874772583641351</v>
      </c>
      <c r="I157" s="61">
        <v>1</v>
      </c>
      <c r="J157" s="158">
        <v>0.32904439793188534</v>
      </c>
      <c r="K157" s="60">
        <v>0.67095560206811478</v>
      </c>
      <c r="L157" s="61">
        <v>1</v>
      </c>
      <c r="M157" s="158">
        <v>0.63647075844773826</v>
      </c>
      <c r="N157" s="60">
        <v>0.36352924155226185</v>
      </c>
      <c r="O157" s="61">
        <v>1</v>
      </c>
      <c r="P157" s="158">
        <v>0.47091445170739943</v>
      </c>
      <c r="Q157" s="60">
        <v>0.52908554829260057</v>
      </c>
      <c r="R157" s="61">
        <v>1</v>
      </c>
      <c r="S157" s="158">
        <v>0.41631329755162161</v>
      </c>
      <c r="T157" s="60">
        <v>0.5836867024483785</v>
      </c>
      <c r="U157" s="61">
        <v>1</v>
      </c>
      <c r="V157" s="158">
        <v>0.32303745995720884</v>
      </c>
      <c r="W157" s="60">
        <v>0.67696254004279111</v>
      </c>
      <c r="X157" s="61">
        <v>1</v>
      </c>
      <c r="Y157" s="158">
        <v>0.3904289466005253</v>
      </c>
      <c r="Z157" s="60">
        <v>0.60508181634531211</v>
      </c>
      <c r="AA157" s="61">
        <v>1</v>
      </c>
      <c r="AB157" s="158">
        <v>0.34090003982477096</v>
      </c>
      <c r="AC157" s="60">
        <v>0.65710872162485068</v>
      </c>
      <c r="AD157" s="61">
        <v>1</v>
      </c>
      <c r="AE157" s="158">
        <v>0.43527367506516074</v>
      </c>
      <c r="AF157" s="60">
        <v>0.56472632493483932</v>
      </c>
      <c r="AG157" s="61">
        <v>1</v>
      </c>
      <c r="AH157" s="158">
        <v>0.31116419411616797</v>
      </c>
      <c r="AI157" s="60">
        <v>0.68883580588383209</v>
      </c>
      <c r="AJ157" s="61">
        <v>1</v>
      </c>
      <c r="AK157" s="35"/>
      <c r="AL157" s="35"/>
      <c r="AM157" s="35"/>
      <c r="AN157" s="35"/>
    </row>
    <row r="158" spans="2:40" x14ac:dyDescent="0.25">
      <c r="B158" s="136"/>
      <c r="C158" s="6" t="s">
        <v>34</v>
      </c>
      <c r="D158" s="169">
        <v>0.30036391459547312</v>
      </c>
      <c r="E158" s="31">
        <v>0.69963608540452693</v>
      </c>
      <c r="F158" s="32">
        <v>1</v>
      </c>
      <c r="G158" s="169">
        <v>0.29664271046070118</v>
      </c>
      <c r="H158" s="31">
        <v>0.70335728953929877</v>
      </c>
      <c r="I158" s="32">
        <v>1</v>
      </c>
      <c r="J158" s="169">
        <v>0.3045189646631527</v>
      </c>
      <c r="K158" s="31">
        <v>0.69548103533684735</v>
      </c>
      <c r="L158" s="32">
        <v>1</v>
      </c>
      <c r="M158" s="169">
        <v>0.32445090984329145</v>
      </c>
      <c r="N158" s="31">
        <v>0.67554909015670861</v>
      </c>
      <c r="O158" s="32">
        <v>1</v>
      </c>
      <c r="P158" s="169">
        <v>0.27995617273832046</v>
      </c>
      <c r="Q158" s="31">
        <v>0.72004382726167959</v>
      </c>
      <c r="R158" s="32">
        <v>1</v>
      </c>
      <c r="S158" s="169">
        <v>0.24300331555990559</v>
      </c>
      <c r="T158" s="31">
        <v>0.75699668444009449</v>
      </c>
      <c r="U158" s="32">
        <v>1</v>
      </c>
      <c r="V158" s="169">
        <v>0.32332467191744013</v>
      </c>
      <c r="W158" s="31">
        <v>0.67661738702275542</v>
      </c>
      <c r="X158" s="32">
        <v>1</v>
      </c>
      <c r="Y158" s="169">
        <v>0.32134521995796039</v>
      </c>
      <c r="Z158" s="31">
        <v>0.67683470315141159</v>
      </c>
      <c r="AA158" s="32">
        <v>1</v>
      </c>
      <c r="AB158" s="169">
        <v>0.30223668589069891</v>
      </c>
      <c r="AC158" s="31">
        <v>0.69405210065225242</v>
      </c>
      <c r="AD158" s="32">
        <v>1</v>
      </c>
      <c r="AE158" s="169">
        <v>0.34279183987902229</v>
      </c>
      <c r="AF158" s="31">
        <v>0.6572081601209776</v>
      </c>
      <c r="AG158" s="32">
        <v>1</v>
      </c>
      <c r="AH158" s="169">
        <v>0.30522484329817223</v>
      </c>
      <c r="AI158" s="31">
        <v>0.69431619827939084</v>
      </c>
      <c r="AJ158" s="32">
        <v>1</v>
      </c>
      <c r="AK158" s="35"/>
      <c r="AL158" s="35"/>
      <c r="AM158" s="35"/>
      <c r="AN158" s="35"/>
    </row>
    <row r="159" spans="2:40" x14ac:dyDescent="0.25">
      <c r="B159" s="136"/>
      <c r="C159" s="6" t="s">
        <v>33</v>
      </c>
      <c r="D159" s="169">
        <v>0.20539106746003297</v>
      </c>
      <c r="E159" s="31">
        <v>0.79460893253996701</v>
      </c>
      <c r="F159" s="32">
        <v>1</v>
      </c>
      <c r="G159" s="169">
        <v>0.22595729855277508</v>
      </c>
      <c r="H159" s="31">
        <v>0.77404270144722476</v>
      </c>
      <c r="I159" s="32">
        <v>1</v>
      </c>
      <c r="J159" s="169">
        <v>0.27768494481079314</v>
      </c>
      <c r="K159" s="31">
        <v>0.72231505518920691</v>
      </c>
      <c r="L159" s="32">
        <v>1</v>
      </c>
      <c r="M159" s="169">
        <v>0.32588176429954108</v>
      </c>
      <c r="N159" s="31">
        <v>0.67411823570045892</v>
      </c>
      <c r="O159" s="32">
        <v>1</v>
      </c>
      <c r="P159" s="169">
        <v>0.34338293630918082</v>
      </c>
      <c r="Q159" s="31">
        <v>0.65661706369081918</v>
      </c>
      <c r="R159" s="32">
        <v>1</v>
      </c>
      <c r="S159" s="169">
        <v>0.33432187073339381</v>
      </c>
      <c r="T159" s="31">
        <v>0.66567812926660619</v>
      </c>
      <c r="U159" s="32">
        <v>1</v>
      </c>
      <c r="V159" s="169">
        <v>0.29834536863501021</v>
      </c>
      <c r="W159" s="31">
        <v>0.70153746526611005</v>
      </c>
      <c r="X159" s="32">
        <v>1</v>
      </c>
      <c r="Y159" s="169">
        <v>0.2855805367942571</v>
      </c>
      <c r="Z159" s="31">
        <v>0.71415789730661228</v>
      </c>
      <c r="AA159" s="32">
        <v>1</v>
      </c>
      <c r="AB159" s="169">
        <v>0.33480768803639133</v>
      </c>
      <c r="AC159" s="31">
        <v>0.66449118872323609</v>
      </c>
      <c r="AD159" s="32">
        <v>1</v>
      </c>
      <c r="AE159" s="169">
        <v>0.36249533761562375</v>
      </c>
      <c r="AF159" s="31">
        <v>0.63598157444003334</v>
      </c>
      <c r="AG159" s="32">
        <v>1</v>
      </c>
      <c r="AH159" s="169">
        <v>0.35961971121932096</v>
      </c>
      <c r="AI159" s="31">
        <v>0.64038028878067899</v>
      </c>
      <c r="AJ159" s="32">
        <v>1</v>
      </c>
      <c r="AK159" s="35"/>
      <c r="AL159" s="35"/>
      <c r="AM159" s="35"/>
      <c r="AN159" s="35"/>
    </row>
    <row r="160" spans="2:40" x14ac:dyDescent="0.25">
      <c r="B160" s="68"/>
      <c r="C160" s="6" t="s">
        <v>24</v>
      </c>
      <c r="D160" s="169">
        <v>0.23454760390240736</v>
      </c>
      <c r="E160" s="31">
        <v>0.76545239609759241</v>
      </c>
      <c r="F160" s="32">
        <v>1</v>
      </c>
      <c r="G160" s="169">
        <v>0.23160860287449786</v>
      </c>
      <c r="H160" s="31">
        <v>0.7683913971255022</v>
      </c>
      <c r="I160" s="32">
        <v>1</v>
      </c>
      <c r="J160" s="169">
        <v>0.23283526873120802</v>
      </c>
      <c r="K160" s="31">
        <v>0.76716473126879203</v>
      </c>
      <c r="L160" s="32">
        <v>1</v>
      </c>
      <c r="M160" s="169">
        <v>0.20568654541436068</v>
      </c>
      <c r="N160" s="31">
        <v>0.79431345458563929</v>
      </c>
      <c r="O160" s="32">
        <v>1</v>
      </c>
      <c r="P160" s="169">
        <v>0.2117181954903809</v>
      </c>
      <c r="Q160" s="31">
        <v>0.78828180450961904</v>
      </c>
      <c r="R160" s="32">
        <v>1</v>
      </c>
      <c r="S160" s="169">
        <v>0.21816426453287832</v>
      </c>
      <c r="T160" s="31">
        <v>0.7818357354671216</v>
      </c>
      <c r="U160" s="32">
        <v>1</v>
      </c>
      <c r="V160" s="169">
        <v>0.24075576216088304</v>
      </c>
      <c r="W160" s="31">
        <v>0.75924423783911699</v>
      </c>
      <c r="X160" s="32">
        <v>1</v>
      </c>
      <c r="Y160" s="169">
        <v>0.24606487452408113</v>
      </c>
      <c r="Z160" s="31">
        <v>0.7539351254759189</v>
      </c>
      <c r="AA160" s="32">
        <v>1</v>
      </c>
      <c r="AB160" s="169">
        <v>0.28573224453950541</v>
      </c>
      <c r="AC160" s="31">
        <v>0.71426775546049459</v>
      </c>
      <c r="AD160" s="32">
        <v>1</v>
      </c>
      <c r="AE160" s="169">
        <v>0.27717606342512247</v>
      </c>
      <c r="AF160" s="31">
        <v>0.72077168186355678</v>
      </c>
      <c r="AG160" s="32">
        <v>1</v>
      </c>
      <c r="AH160" s="169">
        <v>0.29583058259768669</v>
      </c>
      <c r="AI160" s="31">
        <v>0.70416941740231331</v>
      </c>
      <c r="AJ160" s="32">
        <v>1</v>
      </c>
      <c r="AK160" s="35"/>
      <c r="AL160" s="35"/>
      <c r="AM160" s="35"/>
      <c r="AN160" s="35"/>
    </row>
    <row r="161" spans="2:40" x14ac:dyDescent="0.25">
      <c r="B161" s="68"/>
      <c r="C161" s="6" t="s">
        <v>25</v>
      </c>
      <c r="D161" s="170">
        <v>0.21870885644850865</v>
      </c>
      <c r="E161" s="33">
        <v>0.78129114355149154</v>
      </c>
      <c r="F161" s="34">
        <v>1</v>
      </c>
      <c r="G161" s="170">
        <v>0.2353161531996078</v>
      </c>
      <c r="H161" s="33">
        <v>0.76468384680039214</v>
      </c>
      <c r="I161" s="34">
        <v>1</v>
      </c>
      <c r="J161" s="170">
        <v>0.25280596700809638</v>
      </c>
      <c r="K161" s="33">
        <v>0.74719403299190346</v>
      </c>
      <c r="L161" s="34">
        <v>1</v>
      </c>
      <c r="M161" s="170">
        <v>0.26128415399188354</v>
      </c>
      <c r="N161" s="33">
        <v>0.73871584600811635</v>
      </c>
      <c r="O161" s="34">
        <v>1</v>
      </c>
      <c r="P161" s="170">
        <v>0.26568679524031841</v>
      </c>
      <c r="Q161" s="33">
        <v>0.73431320475968154</v>
      </c>
      <c r="R161" s="34">
        <v>1</v>
      </c>
      <c r="S161" s="170">
        <v>0.23779442999423897</v>
      </c>
      <c r="T161" s="33">
        <v>0.76220557000576095</v>
      </c>
      <c r="U161" s="34">
        <v>1</v>
      </c>
      <c r="V161" s="170">
        <v>0.22081734088726029</v>
      </c>
      <c r="W161" s="33">
        <v>0.77918265911273965</v>
      </c>
      <c r="X161" s="34">
        <v>1</v>
      </c>
      <c r="Y161" s="170">
        <v>0.23115581768305854</v>
      </c>
      <c r="Z161" s="33">
        <v>0.76884418231694152</v>
      </c>
      <c r="AA161" s="34">
        <v>1</v>
      </c>
      <c r="AB161" s="170">
        <v>0.21310281462641217</v>
      </c>
      <c r="AC161" s="33">
        <v>0.78689626051481198</v>
      </c>
      <c r="AD161" s="34">
        <v>1</v>
      </c>
      <c r="AE161" s="170">
        <v>0.22982385463475852</v>
      </c>
      <c r="AF161" s="33">
        <v>0.7701715279735809</v>
      </c>
      <c r="AG161" s="34">
        <v>1</v>
      </c>
      <c r="AH161" s="170">
        <v>0.2445575757443387</v>
      </c>
      <c r="AI161" s="33">
        <v>0.75301441190956453</v>
      </c>
      <c r="AJ161" s="34">
        <v>1</v>
      </c>
      <c r="AK161" s="35"/>
      <c r="AL161" s="35"/>
      <c r="AM161" s="35"/>
      <c r="AN161" s="35"/>
    </row>
    <row r="162" spans="2:40" x14ac:dyDescent="0.25">
      <c r="B162" s="68"/>
      <c r="C162" s="6" t="s">
        <v>26</v>
      </c>
      <c r="D162" s="170">
        <v>0.23273803062527895</v>
      </c>
      <c r="E162" s="33">
        <v>0.76726196937472113</v>
      </c>
      <c r="F162" s="34">
        <v>1</v>
      </c>
      <c r="G162" s="170">
        <v>0.20341099777063096</v>
      </c>
      <c r="H162" s="33">
        <v>0.79658900222936913</v>
      </c>
      <c r="I162" s="34">
        <v>1</v>
      </c>
      <c r="J162" s="170">
        <v>0.19435085990943887</v>
      </c>
      <c r="K162" s="33">
        <v>0.80564914009056121</v>
      </c>
      <c r="L162" s="34">
        <v>1</v>
      </c>
      <c r="M162" s="170">
        <v>0.22621851403680188</v>
      </c>
      <c r="N162" s="33">
        <v>0.77378148596319807</v>
      </c>
      <c r="O162" s="34">
        <v>1</v>
      </c>
      <c r="P162" s="170">
        <v>0.22896802636862945</v>
      </c>
      <c r="Q162" s="33">
        <v>0.77103197363137055</v>
      </c>
      <c r="R162" s="34">
        <v>1</v>
      </c>
      <c r="S162" s="170">
        <v>0.24566717726759485</v>
      </c>
      <c r="T162" s="33">
        <v>0.75433282273240521</v>
      </c>
      <c r="U162" s="34">
        <v>1</v>
      </c>
      <c r="V162" s="170">
        <v>0.25638112262672202</v>
      </c>
      <c r="W162" s="33">
        <v>0.74360566031586173</v>
      </c>
      <c r="X162" s="34">
        <v>1</v>
      </c>
      <c r="Y162" s="170">
        <v>0.25887330704365114</v>
      </c>
      <c r="Z162" s="33">
        <v>0.74112669295634892</v>
      </c>
      <c r="AA162" s="34">
        <v>1</v>
      </c>
      <c r="AB162" s="170">
        <v>0.25693340520441876</v>
      </c>
      <c r="AC162" s="33">
        <v>0.74032718766519479</v>
      </c>
      <c r="AD162" s="34">
        <v>1</v>
      </c>
      <c r="AE162" s="170">
        <v>0.24891553886825121</v>
      </c>
      <c r="AF162" s="33">
        <v>0.74856436322493702</v>
      </c>
      <c r="AG162" s="34">
        <v>1</v>
      </c>
      <c r="AH162" s="170">
        <v>0.24364869842392753</v>
      </c>
      <c r="AI162" s="33">
        <v>0.75635130157607244</v>
      </c>
      <c r="AJ162" s="34">
        <v>1</v>
      </c>
      <c r="AK162" s="35"/>
      <c r="AL162" s="35"/>
      <c r="AM162" s="35"/>
      <c r="AN162" s="35"/>
    </row>
    <row r="163" spans="2:40" x14ac:dyDescent="0.25">
      <c r="B163" s="68"/>
      <c r="C163" s="6" t="s">
        <v>27</v>
      </c>
      <c r="D163" s="114">
        <v>0.18330380255225748</v>
      </c>
      <c r="E163" s="35">
        <v>0.81669619744774247</v>
      </c>
      <c r="F163" s="36">
        <v>1</v>
      </c>
      <c r="G163" s="114">
        <v>0.21119026679122113</v>
      </c>
      <c r="H163" s="35">
        <v>0.7888097332087789</v>
      </c>
      <c r="I163" s="36">
        <v>1</v>
      </c>
      <c r="J163" s="114">
        <v>0.2096462588710509</v>
      </c>
      <c r="K163" s="35">
        <v>0.79035374112894907</v>
      </c>
      <c r="L163" s="36">
        <v>1</v>
      </c>
      <c r="M163" s="114">
        <v>0.20370863929070529</v>
      </c>
      <c r="N163" s="35">
        <v>0.79629136070929452</v>
      </c>
      <c r="O163" s="36">
        <v>1</v>
      </c>
      <c r="P163" s="114">
        <v>0.19574331322916241</v>
      </c>
      <c r="Q163" s="35">
        <v>0.80425668677083773</v>
      </c>
      <c r="R163" s="36">
        <v>1</v>
      </c>
      <c r="S163" s="114">
        <v>0.21567555055390089</v>
      </c>
      <c r="T163" s="35">
        <v>0.78432444944609903</v>
      </c>
      <c r="U163" s="36">
        <v>1</v>
      </c>
      <c r="V163" s="114">
        <v>0.21062107994033968</v>
      </c>
      <c r="W163" s="35">
        <v>0.78937892005966037</v>
      </c>
      <c r="X163" s="36">
        <v>1</v>
      </c>
      <c r="Y163" s="114">
        <v>0.20793354171229675</v>
      </c>
      <c r="Z163" s="35">
        <v>0.79206645828770317</v>
      </c>
      <c r="AA163" s="36">
        <v>1</v>
      </c>
      <c r="AB163" s="114">
        <v>0.24084401855133289</v>
      </c>
      <c r="AC163" s="35">
        <v>0.75915598144866714</v>
      </c>
      <c r="AD163" s="36">
        <v>1</v>
      </c>
      <c r="AE163" s="114">
        <v>0.24432991253509984</v>
      </c>
      <c r="AF163" s="35">
        <v>0.7539196201513938</v>
      </c>
      <c r="AG163" s="36">
        <v>1</v>
      </c>
      <c r="AH163" s="114">
        <v>0.25147231540442688</v>
      </c>
      <c r="AI163" s="35">
        <v>0.74847044199729151</v>
      </c>
      <c r="AJ163" s="36">
        <v>1</v>
      </c>
      <c r="AK163" s="35"/>
      <c r="AL163" s="35"/>
      <c r="AM163" s="35"/>
      <c r="AN163" s="35"/>
    </row>
    <row r="164" spans="2:40" x14ac:dyDescent="0.25">
      <c r="B164" s="68"/>
      <c r="C164" s="6" t="s">
        <v>28</v>
      </c>
      <c r="D164" s="114">
        <v>0.23451182680260879</v>
      </c>
      <c r="E164" s="35">
        <v>0.76548817319739115</v>
      </c>
      <c r="F164" s="36">
        <v>1</v>
      </c>
      <c r="G164" s="114">
        <v>0.23084766277846544</v>
      </c>
      <c r="H164" s="35">
        <v>0.76915233722153453</v>
      </c>
      <c r="I164" s="36">
        <v>1</v>
      </c>
      <c r="J164" s="114">
        <v>0.19335872689879791</v>
      </c>
      <c r="K164" s="35">
        <v>0.80664127310120215</v>
      </c>
      <c r="L164" s="36">
        <v>1</v>
      </c>
      <c r="M164" s="114">
        <v>0.21733959033836267</v>
      </c>
      <c r="N164" s="35">
        <v>0.7826604096616373</v>
      </c>
      <c r="O164" s="36">
        <v>1</v>
      </c>
      <c r="P164" s="114">
        <v>0.17863007595203115</v>
      </c>
      <c r="Q164" s="35">
        <v>0.82136992404796894</v>
      </c>
      <c r="R164" s="36">
        <v>1</v>
      </c>
      <c r="S164" s="114">
        <v>0.174335205909674</v>
      </c>
      <c r="T164" s="35">
        <v>0.82566479409032589</v>
      </c>
      <c r="U164" s="36">
        <v>1</v>
      </c>
      <c r="V164" s="114">
        <v>0.18663885303695346</v>
      </c>
      <c r="W164" s="35">
        <v>0.81336114696304651</v>
      </c>
      <c r="X164" s="36">
        <v>1</v>
      </c>
      <c r="Y164" s="114">
        <v>0.17253277850498805</v>
      </c>
      <c r="Z164" s="35">
        <v>0.82308247450390204</v>
      </c>
      <c r="AA164" s="36">
        <v>1</v>
      </c>
      <c r="AB164" s="114">
        <v>0.17938058849750849</v>
      </c>
      <c r="AC164" s="35">
        <v>0.81606009435324467</v>
      </c>
      <c r="AD164" s="36">
        <v>1</v>
      </c>
      <c r="AE164" s="114">
        <v>0.20871791934662229</v>
      </c>
      <c r="AF164" s="35">
        <v>0.7912820806533778</v>
      </c>
      <c r="AG164" s="36">
        <v>1</v>
      </c>
      <c r="AH164" s="114">
        <v>0.23882036138171375</v>
      </c>
      <c r="AI164" s="35">
        <v>0.76117963861828619</v>
      </c>
      <c r="AJ164" s="36">
        <v>1</v>
      </c>
      <c r="AK164" s="35"/>
      <c r="AL164" s="35"/>
      <c r="AM164" s="35"/>
      <c r="AN164" s="35"/>
    </row>
    <row r="165" spans="2:40" x14ac:dyDescent="0.25">
      <c r="B165" s="68"/>
      <c r="C165" s="6" t="s">
        <v>29</v>
      </c>
      <c r="D165" s="114">
        <v>0.28282899951532897</v>
      </c>
      <c r="E165" s="35">
        <v>0.71717100048467097</v>
      </c>
      <c r="F165" s="36">
        <v>1</v>
      </c>
      <c r="G165" s="114">
        <v>0.23647447825156734</v>
      </c>
      <c r="H165" s="35">
        <v>0.76352552174843258</v>
      </c>
      <c r="I165" s="36">
        <v>1</v>
      </c>
      <c r="J165" s="114">
        <v>0.23786877849554061</v>
      </c>
      <c r="K165" s="35">
        <v>0.76213122150445944</v>
      </c>
      <c r="L165" s="36">
        <v>1</v>
      </c>
      <c r="M165" s="114">
        <v>0.21968273995707105</v>
      </c>
      <c r="N165" s="35">
        <v>0.78031726004292901</v>
      </c>
      <c r="O165" s="36">
        <v>1</v>
      </c>
      <c r="P165" s="114">
        <v>0.21972494848709412</v>
      </c>
      <c r="Q165" s="35">
        <v>0.78027505151290588</v>
      </c>
      <c r="R165" s="36">
        <v>1</v>
      </c>
      <c r="S165" s="114">
        <v>0.22664323897284469</v>
      </c>
      <c r="T165" s="35">
        <v>0.77335676102715523</v>
      </c>
      <c r="U165" s="36">
        <v>1</v>
      </c>
      <c r="V165" s="114">
        <v>0.23073806695336219</v>
      </c>
      <c r="W165" s="35">
        <v>0.76926193304663781</v>
      </c>
      <c r="X165" s="36">
        <v>1</v>
      </c>
      <c r="Y165" s="114">
        <v>0.19924664596303002</v>
      </c>
      <c r="Z165" s="35">
        <v>0.80075335403697012</v>
      </c>
      <c r="AA165" s="36">
        <v>1</v>
      </c>
      <c r="AB165" s="114">
        <v>0.21186439152441627</v>
      </c>
      <c r="AC165" s="35">
        <v>0.78813560847558362</v>
      </c>
      <c r="AD165" s="36">
        <v>1</v>
      </c>
      <c r="AE165" s="114">
        <v>0.1731614519823495</v>
      </c>
      <c r="AF165" s="35">
        <v>0.82120314315833109</v>
      </c>
      <c r="AG165" s="36">
        <v>1</v>
      </c>
      <c r="AH165" s="114">
        <v>0.17150898875861215</v>
      </c>
      <c r="AI165" s="35">
        <v>0.82100220185961936</v>
      </c>
      <c r="AJ165" s="36">
        <v>1</v>
      </c>
      <c r="AK165" s="35"/>
      <c r="AL165" s="35"/>
      <c r="AM165" s="35"/>
      <c r="AN165" s="35"/>
    </row>
    <row r="166" spans="2:40" x14ac:dyDescent="0.25">
      <c r="B166" s="68"/>
      <c r="C166" s="6" t="s">
        <v>30</v>
      </c>
      <c r="D166" s="114">
        <v>0.23162766027834691</v>
      </c>
      <c r="E166" s="35">
        <v>0.76837233972165309</v>
      </c>
      <c r="F166" s="36">
        <v>1</v>
      </c>
      <c r="G166" s="114">
        <v>0.2099892597293177</v>
      </c>
      <c r="H166" s="35">
        <v>0.7900107402706823</v>
      </c>
      <c r="I166" s="36">
        <v>1</v>
      </c>
      <c r="J166" s="114">
        <v>0.22197670839340242</v>
      </c>
      <c r="K166" s="35">
        <v>0.77802329160659767</v>
      </c>
      <c r="L166" s="36">
        <v>1</v>
      </c>
      <c r="M166" s="114">
        <v>0.20281326351955689</v>
      </c>
      <c r="N166" s="35">
        <v>0.79718673648044303</v>
      </c>
      <c r="O166" s="36">
        <v>1</v>
      </c>
      <c r="P166" s="114">
        <v>0.21558098003682533</v>
      </c>
      <c r="Q166" s="35">
        <v>0.78441901996317476</v>
      </c>
      <c r="R166" s="36">
        <v>1</v>
      </c>
      <c r="S166" s="114">
        <v>0.18492621624131128</v>
      </c>
      <c r="T166" s="35">
        <v>0.81507378375868877</v>
      </c>
      <c r="U166" s="36">
        <v>1</v>
      </c>
      <c r="V166" s="114">
        <v>0.16733609250752254</v>
      </c>
      <c r="W166" s="35">
        <v>0.83158051885215412</v>
      </c>
      <c r="X166" s="36">
        <v>1</v>
      </c>
      <c r="Y166" s="114">
        <v>0.18854083670591035</v>
      </c>
      <c r="Z166" s="35">
        <v>0.81026066400695718</v>
      </c>
      <c r="AA166" s="36">
        <v>1</v>
      </c>
      <c r="AB166" s="114">
        <v>0.19271813014105324</v>
      </c>
      <c r="AC166" s="35">
        <v>0.80728186985894679</v>
      </c>
      <c r="AD166" s="36">
        <v>1</v>
      </c>
      <c r="AE166" s="114">
        <v>0.22714450386817953</v>
      </c>
      <c r="AF166" s="35">
        <v>0.77285549613182047</v>
      </c>
      <c r="AG166" s="36">
        <v>1</v>
      </c>
      <c r="AH166" s="114">
        <v>0.21133248804850507</v>
      </c>
      <c r="AI166" s="35">
        <v>0.78866751195149487</v>
      </c>
      <c r="AJ166" s="36">
        <v>1</v>
      </c>
      <c r="AK166" s="35"/>
      <c r="AL166" s="35"/>
      <c r="AM166" s="35"/>
      <c r="AN166" s="35"/>
    </row>
    <row r="167" spans="2:40" x14ac:dyDescent="0.25">
      <c r="B167" s="68"/>
      <c r="C167" s="6" t="s">
        <v>31</v>
      </c>
      <c r="D167" s="114">
        <v>0.19280994553547573</v>
      </c>
      <c r="E167" s="35">
        <v>0.80719005446452441</v>
      </c>
      <c r="F167" s="36">
        <v>1</v>
      </c>
      <c r="G167" s="114">
        <v>0.18814416115615618</v>
      </c>
      <c r="H167" s="35">
        <v>0.81185583884384371</v>
      </c>
      <c r="I167" s="36">
        <v>1</v>
      </c>
      <c r="J167" s="114">
        <v>0.13741396118599711</v>
      </c>
      <c r="K167" s="35">
        <v>0.86258603881400275</v>
      </c>
      <c r="L167" s="36">
        <v>1</v>
      </c>
      <c r="M167" s="114">
        <v>0.12788139440043142</v>
      </c>
      <c r="N167" s="35">
        <v>0.87211860559956855</v>
      </c>
      <c r="O167" s="36">
        <v>1</v>
      </c>
      <c r="P167" s="114">
        <v>0.15800978074740754</v>
      </c>
      <c r="Q167" s="35">
        <v>0.84199021925259243</v>
      </c>
      <c r="R167" s="36">
        <v>1</v>
      </c>
      <c r="S167" s="114">
        <v>0.16896642981453575</v>
      </c>
      <c r="T167" s="35">
        <v>0.83103357018546431</v>
      </c>
      <c r="U167" s="36">
        <v>1</v>
      </c>
      <c r="V167" s="114">
        <v>0.14831068577169146</v>
      </c>
      <c r="W167" s="35">
        <v>0.85168931422830851</v>
      </c>
      <c r="X167" s="36">
        <v>1</v>
      </c>
      <c r="Y167" s="114">
        <v>0.17438660632998965</v>
      </c>
      <c r="Z167" s="35">
        <v>0.8256133936700103</v>
      </c>
      <c r="AA167" s="36">
        <v>1</v>
      </c>
      <c r="AB167" s="114">
        <v>0.18141644037747165</v>
      </c>
      <c r="AC167" s="35">
        <v>0.81853142726305539</v>
      </c>
      <c r="AD167" s="36">
        <v>1</v>
      </c>
      <c r="AE167" s="114">
        <v>0.2579768119212163</v>
      </c>
      <c r="AF167" s="35">
        <v>0.7419724598445443</v>
      </c>
      <c r="AG167" s="36">
        <v>1</v>
      </c>
      <c r="AH167" s="114">
        <v>0.24982524916447843</v>
      </c>
      <c r="AI167" s="35">
        <v>0.74712546998090235</v>
      </c>
      <c r="AJ167" s="36">
        <v>1</v>
      </c>
      <c r="AK167" s="35"/>
      <c r="AL167" s="35"/>
      <c r="AM167" s="35"/>
      <c r="AN167" s="35"/>
    </row>
    <row r="168" spans="2:40" x14ac:dyDescent="0.25">
      <c r="B168" s="22"/>
      <c r="C168" s="8" t="s">
        <v>8</v>
      </c>
      <c r="D168" s="23">
        <v>0.22530653788460914</v>
      </c>
      <c r="E168" s="25">
        <v>0.77469346211539081</v>
      </c>
      <c r="F168" s="24">
        <v>1</v>
      </c>
      <c r="G168" s="23">
        <v>0.225436378520075</v>
      </c>
      <c r="H168" s="25">
        <v>0.77456362147992508</v>
      </c>
      <c r="I168" s="24">
        <v>1</v>
      </c>
      <c r="J168" s="23">
        <v>0.22894310599628823</v>
      </c>
      <c r="K168" s="25">
        <v>0.77105689400371147</v>
      </c>
      <c r="L168" s="24">
        <v>1</v>
      </c>
      <c r="M168" s="23">
        <v>0.23429560998216625</v>
      </c>
      <c r="N168" s="25">
        <v>0.76570439001783375</v>
      </c>
      <c r="O168" s="24">
        <v>1</v>
      </c>
      <c r="P168" s="23">
        <v>0.2324989878075355</v>
      </c>
      <c r="Q168" s="25">
        <v>0.76750101219246469</v>
      </c>
      <c r="R168" s="24">
        <v>1</v>
      </c>
      <c r="S168" s="23">
        <v>0.22926072113362955</v>
      </c>
      <c r="T168" s="25">
        <v>0.77073927886637028</v>
      </c>
      <c r="U168" s="24">
        <v>1</v>
      </c>
      <c r="V168" s="23">
        <v>0.23264678693946342</v>
      </c>
      <c r="W168" s="25">
        <v>0.76729878304877275</v>
      </c>
      <c r="X168" s="24">
        <v>1</v>
      </c>
      <c r="Y168" s="23">
        <v>0.23299516419431862</v>
      </c>
      <c r="Z168" s="25">
        <v>0.76645986189658777</v>
      </c>
      <c r="AA168" s="24">
        <v>1</v>
      </c>
      <c r="AB168" s="23">
        <v>0.2450742350865143</v>
      </c>
      <c r="AC168" s="25">
        <v>0.75390942047648768</v>
      </c>
      <c r="AD168" s="24">
        <v>1</v>
      </c>
      <c r="AE168" s="23">
        <v>0.25240573868237071</v>
      </c>
      <c r="AF168" s="25">
        <v>0.7461053802726112</v>
      </c>
      <c r="AG168" s="24">
        <v>1</v>
      </c>
      <c r="AH168" s="23">
        <v>0.2593219610000318</v>
      </c>
      <c r="AI168" s="25">
        <v>0.73953998306802959</v>
      </c>
      <c r="AJ168" s="24">
        <v>1</v>
      </c>
      <c r="AK168" s="35"/>
      <c r="AL168" s="35"/>
      <c r="AM168" s="35"/>
      <c r="AN168" s="35"/>
    </row>
    <row r="169" spans="2:40" x14ac:dyDescent="0.25">
      <c r="AK169" s="35"/>
      <c r="AL169" s="35"/>
      <c r="AM169" s="35"/>
      <c r="AN169" s="35"/>
    </row>
    <row r="170" spans="2:40" x14ac:dyDescent="0.25">
      <c r="AK170" s="35"/>
      <c r="AL170" s="35"/>
      <c r="AM170" s="35"/>
      <c r="AN170" s="35"/>
    </row>
    <row r="171" spans="2:40" x14ac:dyDescent="0.25">
      <c r="AK171" s="35"/>
      <c r="AL171" s="35"/>
      <c r="AM171" s="35"/>
      <c r="AN171" s="35"/>
    </row>
    <row r="173" spans="2:40" x14ac:dyDescent="0.25">
      <c r="B173" s="163" t="s">
        <v>41</v>
      </c>
      <c r="C173" s="128" t="s">
        <v>42</v>
      </c>
      <c r="D173" s="122" t="s">
        <v>11</v>
      </c>
      <c r="E173" s="123"/>
      <c r="F173" s="124"/>
      <c r="G173" s="122" t="s">
        <v>13</v>
      </c>
      <c r="H173" s="123"/>
      <c r="I173" s="124"/>
      <c r="J173" s="122" t="s">
        <v>66</v>
      </c>
      <c r="K173" s="123"/>
      <c r="L173" s="124"/>
      <c r="M173" s="122" t="s">
        <v>67</v>
      </c>
      <c r="N173" s="123"/>
      <c r="O173" s="124"/>
      <c r="P173" s="122" t="s">
        <v>89</v>
      </c>
      <c r="Q173" s="123"/>
      <c r="R173" s="124"/>
      <c r="S173" s="122" t="s">
        <v>90</v>
      </c>
      <c r="T173" s="123"/>
      <c r="U173" s="124"/>
      <c r="V173" s="122" t="s">
        <v>101</v>
      </c>
      <c r="W173" s="123"/>
      <c r="X173" s="124"/>
      <c r="Y173" s="122" t="s">
        <v>102</v>
      </c>
      <c r="Z173" s="123"/>
      <c r="AA173" s="124"/>
      <c r="AB173" s="122" t="s">
        <v>103</v>
      </c>
      <c r="AC173" s="123"/>
      <c r="AD173" s="124"/>
      <c r="AE173" s="122" t="s">
        <v>104</v>
      </c>
      <c r="AF173" s="123"/>
      <c r="AG173" s="124"/>
      <c r="AH173" s="122" t="s">
        <v>105</v>
      </c>
      <c r="AI173" s="123"/>
      <c r="AJ173" s="124"/>
    </row>
    <row r="174" spans="2:40" x14ac:dyDescent="0.25">
      <c r="B174" s="135"/>
      <c r="C174" s="134"/>
      <c r="D174" s="102" t="s">
        <v>1</v>
      </c>
      <c r="E174" s="103" t="s">
        <v>2</v>
      </c>
      <c r="F174" s="104" t="s">
        <v>8</v>
      </c>
      <c r="G174" s="102" t="s">
        <v>1</v>
      </c>
      <c r="H174" s="103" t="s">
        <v>2</v>
      </c>
      <c r="I174" s="104" t="s">
        <v>8</v>
      </c>
      <c r="J174" s="102" t="s">
        <v>1</v>
      </c>
      <c r="K174" s="103" t="s">
        <v>2</v>
      </c>
      <c r="L174" s="104" t="s">
        <v>8</v>
      </c>
      <c r="M174" s="102" t="s">
        <v>1</v>
      </c>
      <c r="N174" s="103" t="s">
        <v>2</v>
      </c>
      <c r="O174" s="104" t="s">
        <v>8</v>
      </c>
      <c r="P174" s="102" t="s">
        <v>1</v>
      </c>
      <c r="Q174" s="103" t="s">
        <v>2</v>
      </c>
      <c r="R174" s="104" t="s">
        <v>8</v>
      </c>
      <c r="S174" s="102" t="s">
        <v>1</v>
      </c>
      <c r="T174" s="103" t="s">
        <v>2</v>
      </c>
      <c r="U174" s="104" t="s">
        <v>8</v>
      </c>
      <c r="V174" s="102" t="s">
        <v>1</v>
      </c>
      <c r="W174" s="103" t="s">
        <v>2</v>
      </c>
      <c r="X174" s="104" t="s">
        <v>8</v>
      </c>
      <c r="Y174" s="102" t="s">
        <v>1</v>
      </c>
      <c r="Z174" s="103" t="s">
        <v>2</v>
      </c>
      <c r="AA174" s="104" t="s">
        <v>8</v>
      </c>
      <c r="AB174" s="102" t="s">
        <v>1</v>
      </c>
      <c r="AC174" s="103" t="s">
        <v>2</v>
      </c>
      <c r="AD174" s="104" t="s">
        <v>8</v>
      </c>
      <c r="AE174" s="102" t="s">
        <v>1</v>
      </c>
      <c r="AF174" s="103" t="s">
        <v>2</v>
      </c>
      <c r="AG174" s="104" t="s">
        <v>8</v>
      </c>
      <c r="AH174" s="102" t="s">
        <v>1</v>
      </c>
      <c r="AI174" s="103" t="s">
        <v>2</v>
      </c>
      <c r="AJ174" s="104" t="s">
        <v>8</v>
      </c>
    </row>
    <row r="175" spans="2:40" x14ac:dyDescent="0.25">
      <c r="B175" s="164" t="s">
        <v>35</v>
      </c>
      <c r="C175" s="4" t="s">
        <v>32</v>
      </c>
      <c r="D175" s="165">
        <v>0</v>
      </c>
      <c r="E175" s="166">
        <v>0</v>
      </c>
      <c r="F175" s="167">
        <v>0</v>
      </c>
      <c r="G175" s="165">
        <v>0</v>
      </c>
      <c r="H175" s="166">
        <v>0</v>
      </c>
      <c r="I175" s="167">
        <v>0</v>
      </c>
      <c r="J175" s="165">
        <v>0</v>
      </c>
      <c r="K175" s="166">
        <v>0</v>
      </c>
      <c r="L175" s="167">
        <v>0</v>
      </c>
      <c r="M175" s="165">
        <v>0</v>
      </c>
      <c r="N175" s="166">
        <v>0</v>
      </c>
      <c r="O175" s="167">
        <v>0</v>
      </c>
      <c r="P175" s="165">
        <v>0</v>
      </c>
      <c r="Q175" s="166">
        <v>0</v>
      </c>
      <c r="R175" s="167">
        <v>0</v>
      </c>
      <c r="S175" s="165">
        <v>0</v>
      </c>
      <c r="T175" s="166">
        <v>0</v>
      </c>
      <c r="U175" s="167">
        <v>0</v>
      </c>
      <c r="V175" s="165">
        <v>0</v>
      </c>
      <c r="W175" s="166">
        <v>0</v>
      </c>
      <c r="X175" s="167">
        <v>0</v>
      </c>
      <c r="Y175" s="165">
        <v>0</v>
      </c>
      <c r="Z175" s="166">
        <v>0</v>
      </c>
      <c r="AA175" s="167">
        <v>0</v>
      </c>
      <c r="AB175" s="165">
        <v>0</v>
      </c>
      <c r="AC175" s="166">
        <v>0</v>
      </c>
      <c r="AD175" s="167">
        <v>0</v>
      </c>
      <c r="AE175" s="165">
        <v>0</v>
      </c>
      <c r="AF175" s="166">
        <v>0</v>
      </c>
      <c r="AG175" s="167">
        <v>0</v>
      </c>
      <c r="AH175" s="165">
        <v>0</v>
      </c>
      <c r="AI175" s="166">
        <v>0</v>
      </c>
      <c r="AJ175" s="167">
        <v>5</v>
      </c>
    </row>
    <row r="176" spans="2:40" x14ac:dyDescent="0.25">
      <c r="B176" s="68"/>
      <c r="C176" s="6" t="s">
        <v>34</v>
      </c>
      <c r="D176" s="168">
        <v>5</v>
      </c>
      <c r="E176" s="46">
        <v>20</v>
      </c>
      <c r="F176" s="30">
        <v>25</v>
      </c>
      <c r="G176" s="168">
        <v>5</v>
      </c>
      <c r="H176" s="46">
        <v>25</v>
      </c>
      <c r="I176" s="30">
        <v>35</v>
      </c>
      <c r="J176" s="168">
        <v>10</v>
      </c>
      <c r="K176" s="46">
        <v>35</v>
      </c>
      <c r="L176" s="30">
        <v>40</v>
      </c>
      <c r="M176" s="168">
        <v>10</v>
      </c>
      <c r="N176" s="46">
        <v>30</v>
      </c>
      <c r="O176" s="30">
        <v>40</v>
      </c>
      <c r="P176" s="168">
        <v>10</v>
      </c>
      <c r="Q176" s="46">
        <v>25</v>
      </c>
      <c r="R176" s="30">
        <v>35</v>
      </c>
      <c r="S176" s="168">
        <v>10</v>
      </c>
      <c r="T176" s="46">
        <v>20</v>
      </c>
      <c r="U176" s="30">
        <v>30</v>
      </c>
      <c r="V176" s="168">
        <v>10</v>
      </c>
      <c r="W176" s="46">
        <v>20</v>
      </c>
      <c r="X176" s="30">
        <v>30</v>
      </c>
      <c r="Y176" s="168">
        <v>5</v>
      </c>
      <c r="Z176" s="46">
        <v>25</v>
      </c>
      <c r="AA176" s="30">
        <v>30</v>
      </c>
      <c r="AB176" s="168">
        <v>10</v>
      </c>
      <c r="AC176" s="46">
        <v>25</v>
      </c>
      <c r="AD176" s="30">
        <v>35</v>
      </c>
      <c r="AE176" s="168">
        <v>10</v>
      </c>
      <c r="AF176" s="46">
        <v>25</v>
      </c>
      <c r="AG176" s="30">
        <v>35</v>
      </c>
      <c r="AH176" s="168">
        <v>15</v>
      </c>
      <c r="AI176" s="46">
        <v>40</v>
      </c>
      <c r="AJ176" s="30">
        <v>55</v>
      </c>
    </row>
    <row r="177" spans="2:40" x14ac:dyDescent="0.25">
      <c r="B177" s="68"/>
      <c r="C177" s="6" t="s">
        <v>33</v>
      </c>
      <c r="D177" s="168">
        <v>60</v>
      </c>
      <c r="E177" s="46">
        <v>250</v>
      </c>
      <c r="F177" s="30">
        <v>310</v>
      </c>
      <c r="G177" s="168">
        <v>75</v>
      </c>
      <c r="H177" s="46">
        <v>270</v>
      </c>
      <c r="I177" s="30">
        <v>345</v>
      </c>
      <c r="J177" s="168">
        <v>85</v>
      </c>
      <c r="K177" s="46">
        <v>290</v>
      </c>
      <c r="L177" s="30">
        <v>370</v>
      </c>
      <c r="M177" s="168">
        <v>80</v>
      </c>
      <c r="N177" s="46">
        <v>290</v>
      </c>
      <c r="O177" s="30">
        <v>370</v>
      </c>
      <c r="P177" s="168">
        <v>80</v>
      </c>
      <c r="Q177" s="46">
        <v>295</v>
      </c>
      <c r="R177" s="30">
        <v>370</v>
      </c>
      <c r="S177" s="168">
        <v>90</v>
      </c>
      <c r="T177" s="46">
        <v>285</v>
      </c>
      <c r="U177" s="30">
        <v>375</v>
      </c>
      <c r="V177" s="168">
        <v>90</v>
      </c>
      <c r="W177" s="46">
        <v>290</v>
      </c>
      <c r="X177" s="30">
        <v>385</v>
      </c>
      <c r="Y177" s="168">
        <v>100</v>
      </c>
      <c r="Z177" s="46">
        <v>305</v>
      </c>
      <c r="AA177" s="30">
        <v>400</v>
      </c>
      <c r="AB177" s="168">
        <v>95</v>
      </c>
      <c r="AC177" s="46">
        <v>330</v>
      </c>
      <c r="AD177" s="30">
        <v>425</v>
      </c>
      <c r="AE177" s="168">
        <v>95</v>
      </c>
      <c r="AF177" s="46">
        <v>350</v>
      </c>
      <c r="AG177" s="30">
        <v>445</v>
      </c>
      <c r="AH177" s="168">
        <v>105</v>
      </c>
      <c r="AI177" s="46">
        <v>370</v>
      </c>
      <c r="AJ177" s="30">
        <v>475</v>
      </c>
    </row>
    <row r="178" spans="2:40" x14ac:dyDescent="0.25">
      <c r="B178" s="68"/>
      <c r="C178" s="6" t="s">
        <v>24</v>
      </c>
      <c r="D178" s="168">
        <v>45</v>
      </c>
      <c r="E178" s="46">
        <v>170</v>
      </c>
      <c r="F178" s="30">
        <v>215</v>
      </c>
      <c r="G178" s="168">
        <v>55</v>
      </c>
      <c r="H178" s="46">
        <v>185</v>
      </c>
      <c r="I178" s="30">
        <v>240</v>
      </c>
      <c r="J178" s="168">
        <v>60</v>
      </c>
      <c r="K178" s="46">
        <v>220</v>
      </c>
      <c r="L178" s="30">
        <v>280</v>
      </c>
      <c r="M178" s="168">
        <v>60</v>
      </c>
      <c r="N178" s="46">
        <v>225</v>
      </c>
      <c r="O178" s="30">
        <v>285</v>
      </c>
      <c r="P178" s="168">
        <v>70</v>
      </c>
      <c r="Q178" s="46">
        <v>240</v>
      </c>
      <c r="R178" s="30">
        <v>310</v>
      </c>
      <c r="S178" s="168">
        <v>55</v>
      </c>
      <c r="T178" s="46">
        <v>245</v>
      </c>
      <c r="U178" s="30">
        <v>300</v>
      </c>
      <c r="V178" s="168">
        <v>55</v>
      </c>
      <c r="W178" s="46">
        <v>240</v>
      </c>
      <c r="X178" s="30">
        <v>295</v>
      </c>
      <c r="Y178" s="168">
        <v>65</v>
      </c>
      <c r="Z178" s="46">
        <v>260</v>
      </c>
      <c r="AA178" s="30">
        <v>325</v>
      </c>
      <c r="AB178" s="168">
        <v>70</v>
      </c>
      <c r="AC178" s="46">
        <v>260</v>
      </c>
      <c r="AD178" s="30">
        <v>330</v>
      </c>
      <c r="AE178" s="168">
        <v>80</v>
      </c>
      <c r="AF178" s="46">
        <v>255</v>
      </c>
      <c r="AG178" s="30">
        <v>340</v>
      </c>
      <c r="AH178" s="168">
        <v>95</v>
      </c>
      <c r="AI178" s="46">
        <v>255</v>
      </c>
      <c r="AJ178" s="30">
        <v>355</v>
      </c>
    </row>
    <row r="179" spans="2:40" x14ac:dyDescent="0.25">
      <c r="B179" s="68"/>
      <c r="C179" s="6" t="s">
        <v>25</v>
      </c>
      <c r="D179" s="56">
        <v>15</v>
      </c>
      <c r="E179" s="57">
        <v>60</v>
      </c>
      <c r="F179" s="58">
        <v>70</v>
      </c>
      <c r="G179" s="56">
        <v>20</v>
      </c>
      <c r="H179" s="57">
        <v>60</v>
      </c>
      <c r="I179" s="58">
        <v>80</v>
      </c>
      <c r="J179" s="56">
        <v>20</v>
      </c>
      <c r="K179" s="57">
        <v>55</v>
      </c>
      <c r="L179" s="58">
        <v>70</v>
      </c>
      <c r="M179" s="56">
        <v>15</v>
      </c>
      <c r="N179" s="57">
        <v>55</v>
      </c>
      <c r="O179" s="58">
        <v>70</v>
      </c>
      <c r="P179" s="56">
        <v>20</v>
      </c>
      <c r="Q179" s="57">
        <v>70</v>
      </c>
      <c r="R179" s="58">
        <v>90</v>
      </c>
      <c r="S179" s="56">
        <v>20</v>
      </c>
      <c r="T179" s="57">
        <v>70</v>
      </c>
      <c r="U179" s="58">
        <v>90</v>
      </c>
      <c r="V179" s="56">
        <v>20</v>
      </c>
      <c r="W179" s="57">
        <v>85</v>
      </c>
      <c r="X179" s="58">
        <v>105</v>
      </c>
      <c r="Y179" s="56">
        <v>25</v>
      </c>
      <c r="Z179" s="57">
        <v>95</v>
      </c>
      <c r="AA179" s="58">
        <v>120</v>
      </c>
      <c r="AB179" s="56">
        <v>25</v>
      </c>
      <c r="AC179" s="57">
        <v>85</v>
      </c>
      <c r="AD179" s="58">
        <v>110</v>
      </c>
      <c r="AE179" s="56">
        <v>30</v>
      </c>
      <c r="AF179" s="57">
        <v>95</v>
      </c>
      <c r="AG179" s="58">
        <v>125</v>
      </c>
      <c r="AH179" s="56">
        <v>40</v>
      </c>
      <c r="AI179" s="57">
        <v>100</v>
      </c>
      <c r="AJ179" s="58">
        <v>140</v>
      </c>
    </row>
    <row r="180" spans="2:40" x14ac:dyDescent="0.25">
      <c r="B180" s="68"/>
      <c r="C180" s="6" t="s">
        <v>26</v>
      </c>
      <c r="D180" s="56">
        <v>5</v>
      </c>
      <c r="E180" s="57">
        <v>25</v>
      </c>
      <c r="F180" s="58">
        <v>35</v>
      </c>
      <c r="G180" s="56">
        <v>10</v>
      </c>
      <c r="H180" s="57">
        <v>25</v>
      </c>
      <c r="I180" s="58">
        <v>35</v>
      </c>
      <c r="J180" s="56">
        <v>10</v>
      </c>
      <c r="K180" s="57">
        <v>25</v>
      </c>
      <c r="L180" s="58">
        <v>35</v>
      </c>
      <c r="M180" s="56">
        <v>5</v>
      </c>
      <c r="N180" s="57">
        <v>25</v>
      </c>
      <c r="O180" s="58">
        <v>30</v>
      </c>
      <c r="P180" s="56">
        <v>5</v>
      </c>
      <c r="Q180" s="57">
        <v>25</v>
      </c>
      <c r="R180" s="58">
        <v>30</v>
      </c>
      <c r="S180" s="56">
        <v>5</v>
      </c>
      <c r="T180" s="57">
        <v>20</v>
      </c>
      <c r="U180" s="58">
        <v>25</v>
      </c>
      <c r="V180" s="56">
        <v>5</v>
      </c>
      <c r="W180" s="57">
        <v>30</v>
      </c>
      <c r="X180" s="58">
        <v>35</v>
      </c>
      <c r="Y180" s="56">
        <v>5</v>
      </c>
      <c r="Z180" s="57">
        <v>30</v>
      </c>
      <c r="AA180" s="58">
        <v>35</v>
      </c>
      <c r="AB180" s="56">
        <v>10</v>
      </c>
      <c r="AC180" s="57">
        <v>30</v>
      </c>
      <c r="AD180" s="58">
        <v>35</v>
      </c>
      <c r="AE180" s="56">
        <v>10</v>
      </c>
      <c r="AF180" s="57">
        <v>30</v>
      </c>
      <c r="AG180" s="58">
        <v>40</v>
      </c>
      <c r="AH180" s="56">
        <v>15</v>
      </c>
      <c r="AI180" s="57">
        <v>25</v>
      </c>
      <c r="AJ180" s="58">
        <v>40</v>
      </c>
    </row>
    <row r="181" spans="2:40" x14ac:dyDescent="0.25">
      <c r="B181" s="68"/>
      <c r="C181" s="6" t="s">
        <v>27</v>
      </c>
      <c r="D181" s="9">
        <v>5</v>
      </c>
      <c r="E181" s="1">
        <v>15</v>
      </c>
      <c r="F181" s="10">
        <v>15</v>
      </c>
      <c r="G181" s="9">
        <v>5</v>
      </c>
      <c r="H181" s="1">
        <v>20</v>
      </c>
      <c r="I181" s="10">
        <v>25</v>
      </c>
      <c r="J181" s="9">
        <v>5</v>
      </c>
      <c r="K181" s="1">
        <v>20</v>
      </c>
      <c r="L181" s="10">
        <v>25</v>
      </c>
      <c r="M181" s="9">
        <v>10</v>
      </c>
      <c r="N181" s="1">
        <v>10</v>
      </c>
      <c r="O181" s="10">
        <v>20</v>
      </c>
      <c r="P181" s="9">
        <v>5</v>
      </c>
      <c r="Q181" s="1">
        <v>15</v>
      </c>
      <c r="R181" s="10">
        <v>20</v>
      </c>
      <c r="S181" s="9">
        <v>5</v>
      </c>
      <c r="T181" s="1">
        <v>10</v>
      </c>
      <c r="U181" s="10">
        <v>15</v>
      </c>
      <c r="V181" s="9">
        <v>5</v>
      </c>
      <c r="W181" s="1">
        <v>15</v>
      </c>
      <c r="X181" s="10">
        <v>20</v>
      </c>
      <c r="Y181" s="9">
        <v>5</v>
      </c>
      <c r="Z181" s="1">
        <v>15</v>
      </c>
      <c r="AA181" s="10">
        <v>25</v>
      </c>
      <c r="AB181" s="9">
        <v>0</v>
      </c>
      <c r="AC181" s="1">
        <v>15</v>
      </c>
      <c r="AD181" s="10">
        <v>15</v>
      </c>
      <c r="AE181" s="9">
        <v>5</v>
      </c>
      <c r="AF181" s="1">
        <v>10</v>
      </c>
      <c r="AG181" s="10">
        <v>10</v>
      </c>
      <c r="AH181" s="9">
        <v>5</v>
      </c>
      <c r="AI181" s="1">
        <v>10</v>
      </c>
      <c r="AJ181" s="10">
        <v>15</v>
      </c>
    </row>
    <row r="182" spans="2:40" x14ac:dyDescent="0.25">
      <c r="B182" s="68"/>
      <c r="C182" s="6" t="s">
        <v>28</v>
      </c>
      <c r="D182" s="9">
        <v>5</v>
      </c>
      <c r="E182" s="1">
        <v>5</v>
      </c>
      <c r="F182" s="10">
        <v>10</v>
      </c>
      <c r="G182" s="9">
        <v>5</v>
      </c>
      <c r="H182" s="1">
        <v>5</v>
      </c>
      <c r="I182" s="10">
        <v>10</v>
      </c>
      <c r="J182" s="9">
        <v>5</v>
      </c>
      <c r="K182" s="1">
        <v>5</v>
      </c>
      <c r="L182" s="10">
        <v>10</v>
      </c>
      <c r="M182" s="9">
        <v>5</v>
      </c>
      <c r="N182" s="1">
        <v>10</v>
      </c>
      <c r="O182" s="10">
        <v>15</v>
      </c>
      <c r="P182" s="9">
        <v>5</v>
      </c>
      <c r="Q182" s="1">
        <v>15</v>
      </c>
      <c r="R182" s="10">
        <v>20</v>
      </c>
      <c r="S182" s="9">
        <v>5</v>
      </c>
      <c r="T182" s="1">
        <v>15</v>
      </c>
      <c r="U182" s="10">
        <v>20</v>
      </c>
      <c r="V182" s="9">
        <v>5</v>
      </c>
      <c r="W182" s="1">
        <v>15</v>
      </c>
      <c r="X182" s="10">
        <v>20</v>
      </c>
      <c r="Y182" s="9">
        <v>5</v>
      </c>
      <c r="Z182" s="1">
        <v>15</v>
      </c>
      <c r="AA182" s="10">
        <v>15</v>
      </c>
      <c r="AB182" s="9">
        <v>5</v>
      </c>
      <c r="AC182" s="1">
        <v>15</v>
      </c>
      <c r="AD182" s="10">
        <v>20</v>
      </c>
      <c r="AE182" s="9">
        <v>5</v>
      </c>
      <c r="AF182" s="1">
        <v>10</v>
      </c>
      <c r="AG182" s="10">
        <v>15</v>
      </c>
      <c r="AH182" s="9">
        <v>5</v>
      </c>
      <c r="AI182" s="1">
        <v>10</v>
      </c>
      <c r="AJ182" s="10">
        <v>15</v>
      </c>
    </row>
    <row r="183" spans="2:40" x14ac:dyDescent="0.25">
      <c r="B183" s="68"/>
      <c r="C183" s="6" t="s">
        <v>29</v>
      </c>
      <c r="D183" s="9">
        <v>0</v>
      </c>
      <c r="E183" s="1">
        <v>5</v>
      </c>
      <c r="F183" s="10">
        <v>5</v>
      </c>
      <c r="G183" s="9">
        <v>5</v>
      </c>
      <c r="H183" s="1">
        <v>5</v>
      </c>
      <c r="I183" s="10">
        <v>10</v>
      </c>
      <c r="J183" s="9">
        <v>5</v>
      </c>
      <c r="K183" s="1">
        <v>5</v>
      </c>
      <c r="L183" s="10">
        <v>10</v>
      </c>
      <c r="M183" s="9">
        <v>5</v>
      </c>
      <c r="N183" s="1">
        <v>5</v>
      </c>
      <c r="O183" s="10">
        <v>10</v>
      </c>
      <c r="P183" s="9">
        <v>5</v>
      </c>
      <c r="Q183" s="1">
        <v>5</v>
      </c>
      <c r="R183" s="10">
        <v>10</v>
      </c>
      <c r="S183" s="9">
        <v>5</v>
      </c>
      <c r="T183" s="1">
        <v>5</v>
      </c>
      <c r="U183" s="10">
        <v>10</v>
      </c>
      <c r="V183" s="9">
        <v>5</v>
      </c>
      <c r="W183" s="1">
        <v>5</v>
      </c>
      <c r="X183" s="10">
        <v>10</v>
      </c>
      <c r="Y183" s="9">
        <v>5</v>
      </c>
      <c r="Z183" s="1">
        <v>0</v>
      </c>
      <c r="AA183" s="10">
        <v>5</v>
      </c>
      <c r="AB183" s="9">
        <v>5</v>
      </c>
      <c r="AC183" s="1">
        <v>5</v>
      </c>
      <c r="AD183" s="10">
        <v>5</v>
      </c>
      <c r="AE183" s="9">
        <v>5</v>
      </c>
      <c r="AF183" s="1">
        <v>5</v>
      </c>
      <c r="AG183" s="10">
        <v>10</v>
      </c>
      <c r="AH183" s="9">
        <v>5</v>
      </c>
      <c r="AI183" s="1">
        <v>5</v>
      </c>
      <c r="AJ183" s="10">
        <v>10</v>
      </c>
    </row>
    <row r="184" spans="2:40" x14ac:dyDescent="0.25">
      <c r="B184" s="68"/>
      <c r="C184" s="6" t="s">
        <v>30</v>
      </c>
      <c r="D184" s="5">
        <v>0</v>
      </c>
      <c r="E184">
        <v>5</v>
      </c>
      <c r="F184" s="6">
        <v>5</v>
      </c>
      <c r="G184" s="5">
        <v>0</v>
      </c>
      <c r="H184">
        <v>5</v>
      </c>
      <c r="I184" s="6">
        <v>5</v>
      </c>
      <c r="J184" s="5">
        <v>0</v>
      </c>
      <c r="K184">
        <v>10</v>
      </c>
      <c r="L184" s="6">
        <v>10</v>
      </c>
      <c r="M184" s="5">
        <v>0</v>
      </c>
      <c r="N184">
        <v>5</v>
      </c>
      <c r="O184" s="6">
        <v>10</v>
      </c>
      <c r="P184" s="5">
        <v>0</v>
      </c>
      <c r="Q184">
        <v>5</v>
      </c>
      <c r="R184" s="6">
        <v>5</v>
      </c>
      <c r="S184" s="5">
        <v>0</v>
      </c>
      <c r="T184">
        <v>5</v>
      </c>
      <c r="U184" s="6">
        <v>5</v>
      </c>
      <c r="V184" s="5">
        <v>0</v>
      </c>
      <c r="W184">
        <v>5</v>
      </c>
      <c r="X184" s="6">
        <v>5</v>
      </c>
      <c r="Y184" s="5">
        <v>0</v>
      </c>
      <c r="Z184">
        <v>5</v>
      </c>
      <c r="AA184" s="6">
        <v>5</v>
      </c>
      <c r="AB184" s="5">
        <v>0</v>
      </c>
      <c r="AC184">
        <v>0</v>
      </c>
      <c r="AD184" s="6">
        <v>5</v>
      </c>
      <c r="AE184" s="5">
        <v>0</v>
      </c>
      <c r="AF184">
        <v>0</v>
      </c>
      <c r="AG184" s="6">
        <v>5</v>
      </c>
      <c r="AH184" s="5">
        <v>0</v>
      </c>
      <c r="AI184">
        <v>5</v>
      </c>
      <c r="AJ184" s="6">
        <v>5</v>
      </c>
    </row>
    <row r="185" spans="2:40" x14ac:dyDescent="0.25">
      <c r="B185" s="68"/>
      <c r="C185" s="6" t="s">
        <v>31</v>
      </c>
      <c r="D185" s="5">
        <v>0</v>
      </c>
      <c r="E185">
        <v>0</v>
      </c>
      <c r="F185" s="6">
        <v>5</v>
      </c>
      <c r="G185" s="5">
        <v>0</v>
      </c>
      <c r="H185">
        <v>0</v>
      </c>
      <c r="I185" s="6">
        <v>0</v>
      </c>
      <c r="J185" s="5">
        <v>0</v>
      </c>
      <c r="K185">
        <v>0</v>
      </c>
      <c r="L185" s="6">
        <v>0</v>
      </c>
      <c r="M185" s="5">
        <v>0</v>
      </c>
      <c r="N185">
        <v>0</v>
      </c>
      <c r="O185" s="6">
        <v>0</v>
      </c>
      <c r="P185" s="5">
        <v>0</v>
      </c>
      <c r="Q185">
        <v>0</v>
      </c>
      <c r="R185" s="6">
        <v>0</v>
      </c>
      <c r="S185" s="5">
        <v>0</v>
      </c>
      <c r="T185">
        <v>0</v>
      </c>
      <c r="U185" s="6">
        <v>0</v>
      </c>
      <c r="V185" s="5">
        <v>0</v>
      </c>
      <c r="W185">
        <v>0</v>
      </c>
      <c r="X185" s="6">
        <v>0</v>
      </c>
      <c r="Y185" s="5">
        <v>0</v>
      </c>
      <c r="Z185">
        <v>5</v>
      </c>
      <c r="AA185" s="6">
        <v>5</v>
      </c>
      <c r="AB185" s="5">
        <v>0</v>
      </c>
      <c r="AC185">
        <v>0</v>
      </c>
      <c r="AD185" s="6">
        <v>0</v>
      </c>
      <c r="AE185" s="5">
        <v>0</v>
      </c>
      <c r="AF185">
        <v>0</v>
      </c>
      <c r="AG185" s="6">
        <v>5</v>
      </c>
      <c r="AH185" s="5">
        <v>0</v>
      </c>
      <c r="AI185">
        <v>5</v>
      </c>
      <c r="AJ185" s="6">
        <v>5</v>
      </c>
    </row>
    <row r="186" spans="2:40" x14ac:dyDescent="0.25">
      <c r="B186" s="22"/>
      <c r="C186" s="8" t="s">
        <v>8</v>
      </c>
      <c r="D186" s="7">
        <v>145</v>
      </c>
      <c r="E186" s="69">
        <v>550</v>
      </c>
      <c r="F186" s="8">
        <v>695</v>
      </c>
      <c r="G186" s="7">
        <v>185</v>
      </c>
      <c r="H186" s="69">
        <v>605</v>
      </c>
      <c r="I186" s="8">
        <v>790</v>
      </c>
      <c r="J186" s="7">
        <v>195</v>
      </c>
      <c r="K186" s="69">
        <v>660</v>
      </c>
      <c r="L186" s="8">
        <v>855</v>
      </c>
      <c r="M186" s="7">
        <v>195</v>
      </c>
      <c r="N186" s="69">
        <v>660</v>
      </c>
      <c r="O186" s="8">
        <v>850</v>
      </c>
      <c r="P186" s="7">
        <v>195</v>
      </c>
      <c r="Q186" s="69">
        <v>695</v>
      </c>
      <c r="R186" s="8">
        <v>890</v>
      </c>
      <c r="S186" s="7">
        <v>200</v>
      </c>
      <c r="T186" s="69">
        <v>670</v>
      </c>
      <c r="U186" s="8">
        <v>870</v>
      </c>
      <c r="V186" s="7">
        <v>200</v>
      </c>
      <c r="W186" s="69">
        <v>705</v>
      </c>
      <c r="X186" s="8">
        <v>900</v>
      </c>
      <c r="Y186" s="7">
        <v>215</v>
      </c>
      <c r="Z186" s="69">
        <v>750</v>
      </c>
      <c r="AA186" s="8">
        <v>965</v>
      </c>
      <c r="AB186" s="7">
        <v>220</v>
      </c>
      <c r="AC186" s="69">
        <v>770</v>
      </c>
      <c r="AD186" s="8">
        <v>985</v>
      </c>
      <c r="AE186" s="7">
        <v>240</v>
      </c>
      <c r="AF186" s="69">
        <v>785</v>
      </c>
      <c r="AG186" s="8">
        <v>1025</v>
      </c>
      <c r="AH186" s="7">
        <v>285</v>
      </c>
      <c r="AI186" s="69">
        <v>825</v>
      </c>
      <c r="AJ186" s="8">
        <v>1115</v>
      </c>
    </row>
    <row r="188" spans="2:40" x14ac:dyDescent="0.25">
      <c r="B188" s="90"/>
      <c r="C188" s="90"/>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3"/>
      <c r="AL188" s="93"/>
      <c r="AM188" s="93"/>
      <c r="AN188" s="93"/>
    </row>
    <row r="189" spans="2:40" x14ac:dyDescent="0.25">
      <c r="B189" s="163" t="s">
        <v>41</v>
      </c>
      <c r="C189" s="128" t="s">
        <v>42</v>
      </c>
      <c r="D189" s="122" t="s">
        <v>11</v>
      </c>
      <c r="E189" s="123"/>
      <c r="F189" s="124"/>
      <c r="G189" s="122" t="s">
        <v>13</v>
      </c>
      <c r="H189" s="123"/>
      <c r="I189" s="124"/>
      <c r="J189" s="122" t="s">
        <v>66</v>
      </c>
      <c r="K189" s="123"/>
      <c r="L189" s="124"/>
      <c r="M189" s="122" t="s">
        <v>67</v>
      </c>
      <c r="N189" s="123"/>
      <c r="O189" s="124"/>
      <c r="P189" s="122" t="s">
        <v>89</v>
      </c>
      <c r="Q189" s="123"/>
      <c r="R189" s="124"/>
      <c r="S189" s="122" t="s">
        <v>90</v>
      </c>
      <c r="T189" s="123"/>
      <c r="U189" s="124"/>
      <c r="V189" s="122" t="s">
        <v>101</v>
      </c>
      <c r="W189" s="123"/>
      <c r="X189" s="124"/>
      <c r="Y189" s="122" t="s">
        <v>102</v>
      </c>
      <c r="Z189" s="123"/>
      <c r="AA189" s="124"/>
      <c r="AB189" s="122" t="s">
        <v>103</v>
      </c>
      <c r="AC189" s="123"/>
      <c r="AD189" s="124"/>
      <c r="AE189" s="122" t="s">
        <v>104</v>
      </c>
      <c r="AF189" s="123"/>
      <c r="AG189" s="124"/>
      <c r="AH189" s="122" t="s">
        <v>105</v>
      </c>
      <c r="AI189" s="123"/>
      <c r="AJ189" s="124"/>
      <c r="AK189" s="93"/>
      <c r="AL189" s="93"/>
      <c r="AM189" s="93"/>
      <c r="AN189" s="93"/>
    </row>
    <row r="190" spans="2:40" x14ac:dyDescent="0.25">
      <c r="B190" s="135"/>
      <c r="C190" s="134"/>
      <c r="D190" s="105" t="s">
        <v>1</v>
      </c>
      <c r="E190" s="106" t="s">
        <v>2</v>
      </c>
      <c r="F190" s="107" t="s">
        <v>8</v>
      </c>
      <c r="G190" s="105" t="s">
        <v>1</v>
      </c>
      <c r="H190" s="106" t="s">
        <v>2</v>
      </c>
      <c r="I190" s="107" t="s">
        <v>8</v>
      </c>
      <c r="J190" s="105" t="s">
        <v>1</v>
      </c>
      <c r="K190" s="106" t="s">
        <v>2</v>
      </c>
      <c r="L190" s="107" t="s">
        <v>8</v>
      </c>
      <c r="M190" s="105" t="s">
        <v>1</v>
      </c>
      <c r="N190" s="106" t="s">
        <v>2</v>
      </c>
      <c r="O190" s="107" t="s">
        <v>8</v>
      </c>
      <c r="P190" s="105" t="s">
        <v>1</v>
      </c>
      <c r="Q190" s="106" t="s">
        <v>2</v>
      </c>
      <c r="R190" s="107" t="s">
        <v>8</v>
      </c>
      <c r="S190" s="105" t="s">
        <v>1</v>
      </c>
      <c r="T190" s="106" t="s">
        <v>2</v>
      </c>
      <c r="U190" s="107" t="s">
        <v>8</v>
      </c>
      <c r="V190" s="105" t="s">
        <v>1</v>
      </c>
      <c r="W190" s="106" t="s">
        <v>2</v>
      </c>
      <c r="X190" s="107" t="s">
        <v>8</v>
      </c>
      <c r="Y190" s="105" t="s">
        <v>1</v>
      </c>
      <c r="Z190" s="106" t="s">
        <v>2</v>
      </c>
      <c r="AA190" s="107" t="s">
        <v>8</v>
      </c>
      <c r="AB190" s="105" t="s">
        <v>1</v>
      </c>
      <c r="AC190" s="106" t="s">
        <v>2</v>
      </c>
      <c r="AD190" s="107" t="s">
        <v>8</v>
      </c>
      <c r="AE190" s="105" t="s">
        <v>1</v>
      </c>
      <c r="AF190" s="106" t="s">
        <v>2</v>
      </c>
      <c r="AG190" s="107" t="s">
        <v>8</v>
      </c>
      <c r="AH190" s="105" t="s">
        <v>1</v>
      </c>
      <c r="AI190" s="106" t="s">
        <v>2</v>
      </c>
      <c r="AJ190" s="107" t="s">
        <v>8</v>
      </c>
      <c r="AK190" s="93"/>
      <c r="AL190" s="93"/>
      <c r="AM190" s="93"/>
      <c r="AN190" s="93"/>
    </row>
    <row r="191" spans="2:40" x14ac:dyDescent="0.25">
      <c r="B191" s="164" t="s">
        <v>35</v>
      </c>
      <c r="C191" s="4" t="s">
        <v>32</v>
      </c>
      <c r="D191" s="158">
        <v>0.1023890784982935</v>
      </c>
      <c r="E191" s="60">
        <v>0.8976109215017064</v>
      </c>
      <c r="F191" s="61">
        <v>1</v>
      </c>
      <c r="G191" s="158">
        <v>0.28203837332885828</v>
      </c>
      <c r="H191" s="60">
        <v>0.71796162667114172</v>
      </c>
      <c r="I191" s="61">
        <v>1</v>
      </c>
      <c r="J191" s="158">
        <v>0</v>
      </c>
      <c r="K191" s="60">
        <v>1</v>
      </c>
      <c r="L191" s="61">
        <v>1</v>
      </c>
      <c r="M191" s="158">
        <v>0.99072487145881638</v>
      </c>
      <c r="N191" s="60">
        <v>9.2751285411835881E-3</v>
      </c>
      <c r="O191" s="61">
        <v>1</v>
      </c>
      <c r="P191" s="158">
        <v>0.18702191345478733</v>
      </c>
      <c r="Q191" s="60">
        <v>0.81297808654521264</v>
      </c>
      <c r="R191" s="61">
        <v>1</v>
      </c>
      <c r="S191" s="158">
        <v>0.89570552147239257</v>
      </c>
      <c r="T191" s="60">
        <v>0.10429447852760734</v>
      </c>
      <c r="U191" s="61">
        <v>1</v>
      </c>
      <c r="V191" s="158">
        <v>0.80303030303030298</v>
      </c>
      <c r="W191" s="60">
        <v>0.19696969696969696</v>
      </c>
      <c r="X191" s="61">
        <v>1</v>
      </c>
      <c r="Y191" s="158">
        <v>0.16776315789473684</v>
      </c>
      <c r="Z191" s="60">
        <v>0.83223684210526316</v>
      </c>
      <c r="AA191" s="61">
        <v>1</v>
      </c>
      <c r="AB191" s="158">
        <v>6.7945427529380001E-2</v>
      </c>
      <c r="AC191" s="60">
        <v>0.93205457247062007</v>
      </c>
      <c r="AD191" s="61">
        <v>1</v>
      </c>
      <c r="AE191" s="158">
        <v>0.5261904761904761</v>
      </c>
      <c r="AF191" s="60">
        <v>0.47380952380952385</v>
      </c>
      <c r="AG191" s="61">
        <v>1</v>
      </c>
      <c r="AH191" s="158">
        <v>0.4466104045326677</v>
      </c>
      <c r="AI191" s="60">
        <v>0.55338959546733224</v>
      </c>
      <c r="AJ191" s="61">
        <v>1</v>
      </c>
      <c r="AK191" s="93"/>
      <c r="AL191" s="93"/>
      <c r="AM191" s="93"/>
      <c r="AN191" s="93"/>
    </row>
    <row r="192" spans="2:40" x14ac:dyDescent="0.25">
      <c r="B192" s="68"/>
      <c r="C192" s="6" t="s">
        <v>34</v>
      </c>
      <c r="D192" s="169">
        <v>0.27287021889731872</v>
      </c>
      <c r="E192" s="31">
        <v>0.72712978110268123</v>
      </c>
      <c r="F192" s="32">
        <v>1</v>
      </c>
      <c r="G192" s="169">
        <v>0.22487142600798665</v>
      </c>
      <c r="H192" s="31">
        <v>0.77512857399201329</v>
      </c>
      <c r="I192" s="32">
        <v>1</v>
      </c>
      <c r="J192" s="169">
        <v>0.19185109721335419</v>
      </c>
      <c r="K192" s="31">
        <v>0.80814890278664586</v>
      </c>
      <c r="L192" s="32">
        <v>1</v>
      </c>
      <c r="M192" s="169">
        <v>0.23411703286269753</v>
      </c>
      <c r="N192" s="31">
        <v>0.76588296713730253</v>
      </c>
      <c r="O192" s="32">
        <v>1</v>
      </c>
      <c r="P192" s="169">
        <v>0.30899329555484362</v>
      </c>
      <c r="Q192" s="31">
        <v>0.69100670444515633</v>
      </c>
      <c r="R192" s="32">
        <v>1</v>
      </c>
      <c r="S192" s="169">
        <v>0.34077753982878739</v>
      </c>
      <c r="T192" s="31">
        <v>0.65922246017121255</v>
      </c>
      <c r="U192" s="32">
        <v>1</v>
      </c>
      <c r="V192" s="169">
        <v>0.31331927619861055</v>
      </c>
      <c r="W192" s="31">
        <v>0.68668072380138956</v>
      </c>
      <c r="X192" s="32">
        <v>1</v>
      </c>
      <c r="Y192" s="169">
        <v>0.21050557542993306</v>
      </c>
      <c r="Z192" s="31">
        <v>0.78949442457006691</v>
      </c>
      <c r="AA192" s="32">
        <v>1</v>
      </c>
      <c r="AB192" s="169">
        <v>0.24325786924973256</v>
      </c>
      <c r="AC192" s="31">
        <v>0.75674213075026742</v>
      </c>
      <c r="AD192" s="32">
        <v>1</v>
      </c>
      <c r="AE192" s="169">
        <v>0.25940748400976416</v>
      </c>
      <c r="AF192" s="31">
        <v>0.74059251599023579</v>
      </c>
      <c r="AG192" s="32">
        <v>1</v>
      </c>
      <c r="AH192" s="169">
        <v>0.26714979326604066</v>
      </c>
      <c r="AI192" s="31">
        <v>0.7328502067339594</v>
      </c>
      <c r="AJ192" s="32">
        <v>1</v>
      </c>
      <c r="AK192" s="93"/>
      <c r="AL192" s="93"/>
      <c r="AM192" s="93"/>
      <c r="AN192" s="93"/>
    </row>
    <row r="193" spans="2:40" x14ac:dyDescent="0.25">
      <c r="B193" s="68"/>
      <c r="C193" s="6" t="s">
        <v>33</v>
      </c>
      <c r="D193" s="169">
        <v>0.19846243036613931</v>
      </c>
      <c r="E193" s="31">
        <v>0.8015375696338608</v>
      </c>
      <c r="F193" s="32">
        <v>1</v>
      </c>
      <c r="G193" s="169">
        <v>0.21828343019462801</v>
      </c>
      <c r="H193" s="31">
        <v>0.78171656980537185</v>
      </c>
      <c r="I193" s="32">
        <v>1</v>
      </c>
      <c r="J193" s="169">
        <v>0.22403944594478378</v>
      </c>
      <c r="K193" s="31">
        <v>0.77596055405521625</v>
      </c>
      <c r="L193" s="32">
        <v>1</v>
      </c>
      <c r="M193" s="169">
        <v>0.21429023021686627</v>
      </c>
      <c r="N193" s="31">
        <v>0.78570976978313367</v>
      </c>
      <c r="O193" s="32">
        <v>1</v>
      </c>
      <c r="P193" s="169">
        <v>0.20869938211802094</v>
      </c>
      <c r="Q193" s="31">
        <v>0.79130061788197903</v>
      </c>
      <c r="R193" s="32">
        <v>1</v>
      </c>
      <c r="S193" s="169">
        <v>0.24265236192749021</v>
      </c>
      <c r="T193" s="31">
        <v>0.75734763807250982</v>
      </c>
      <c r="U193" s="32">
        <v>1</v>
      </c>
      <c r="V193" s="169">
        <v>0.2374668839794109</v>
      </c>
      <c r="W193" s="31">
        <v>0.76253311602058904</v>
      </c>
      <c r="X193" s="32">
        <v>1</v>
      </c>
      <c r="Y193" s="169">
        <v>0.24484249301000049</v>
      </c>
      <c r="Z193" s="31">
        <v>0.75515750698999951</v>
      </c>
      <c r="AA193" s="32">
        <v>1</v>
      </c>
      <c r="AB193" s="169">
        <v>0.22249686986660369</v>
      </c>
      <c r="AC193" s="31">
        <v>0.77750313013339634</v>
      </c>
      <c r="AD193" s="32">
        <v>1</v>
      </c>
      <c r="AE193" s="169">
        <v>0.21421774300671589</v>
      </c>
      <c r="AF193" s="31">
        <v>0.78578225699328408</v>
      </c>
      <c r="AG193" s="32">
        <v>1</v>
      </c>
      <c r="AH193" s="169">
        <v>0.21829429655896149</v>
      </c>
      <c r="AI193" s="31">
        <v>0.77986425206827859</v>
      </c>
      <c r="AJ193" s="32">
        <v>1</v>
      </c>
      <c r="AK193" s="93"/>
      <c r="AL193" s="93"/>
      <c r="AM193" s="93"/>
      <c r="AN193" s="93"/>
    </row>
    <row r="194" spans="2:40" x14ac:dyDescent="0.25">
      <c r="B194" s="68"/>
      <c r="C194" s="6" t="s">
        <v>24</v>
      </c>
      <c r="D194" s="169">
        <v>0.20808518536767689</v>
      </c>
      <c r="E194" s="31">
        <v>0.79191481463232305</v>
      </c>
      <c r="F194" s="32">
        <v>1</v>
      </c>
      <c r="G194" s="169">
        <v>0.23631937210623022</v>
      </c>
      <c r="H194" s="31">
        <v>0.76368062789376978</v>
      </c>
      <c r="I194" s="32">
        <v>1</v>
      </c>
      <c r="J194" s="169">
        <v>0.21234329247110817</v>
      </c>
      <c r="K194" s="31">
        <v>0.78765670752889183</v>
      </c>
      <c r="L194" s="32">
        <v>1</v>
      </c>
      <c r="M194" s="169">
        <v>0.21822171144262698</v>
      </c>
      <c r="N194" s="31">
        <v>0.78177828855737297</v>
      </c>
      <c r="O194" s="32">
        <v>1</v>
      </c>
      <c r="P194" s="169">
        <v>0.22741085934022495</v>
      </c>
      <c r="Q194" s="31">
        <v>0.77258914065977502</v>
      </c>
      <c r="R194" s="32">
        <v>1</v>
      </c>
      <c r="S194" s="169">
        <v>0.19055595946658815</v>
      </c>
      <c r="T194" s="31">
        <v>0.80944404053341179</v>
      </c>
      <c r="U194" s="32">
        <v>1</v>
      </c>
      <c r="V194" s="169">
        <v>0.19213187486823266</v>
      </c>
      <c r="W194" s="31">
        <v>0.80786812513176731</v>
      </c>
      <c r="X194" s="32">
        <v>1</v>
      </c>
      <c r="Y194" s="169">
        <v>0.19762846851539176</v>
      </c>
      <c r="Z194" s="31">
        <v>0.80237153148460816</v>
      </c>
      <c r="AA194" s="32">
        <v>1</v>
      </c>
      <c r="AB194" s="169">
        <v>0.21107106400610937</v>
      </c>
      <c r="AC194" s="31">
        <v>0.78892893599389069</v>
      </c>
      <c r="AD194" s="32">
        <v>1</v>
      </c>
      <c r="AE194" s="169">
        <v>0.24055735338128659</v>
      </c>
      <c r="AF194" s="31">
        <v>0.75802946983979824</v>
      </c>
      <c r="AG194" s="32">
        <v>1</v>
      </c>
      <c r="AH194" s="169">
        <v>0.27328213243349592</v>
      </c>
      <c r="AI194" s="31">
        <v>0.72671786756650414</v>
      </c>
      <c r="AJ194" s="32">
        <v>1</v>
      </c>
      <c r="AK194" s="93"/>
      <c r="AL194" s="93"/>
      <c r="AM194" s="93"/>
      <c r="AN194" s="93"/>
    </row>
    <row r="195" spans="2:40" x14ac:dyDescent="0.25">
      <c r="B195" s="68"/>
      <c r="C195" s="6" t="s">
        <v>25</v>
      </c>
      <c r="D195" s="170">
        <v>0.20386668301245961</v>
      </c>
      <c r="E195" s="33">
        <v>0.79613331698754042</v>
      </c>
      <c r="F195" s="34">
        <v>1</v>
      </c>
      <c r="G195" s="170">
        <v>0.23607280145691589</v>
      </c>
      <c r="H195" s="33">
        <v>0.76392719854308411</v>
      </c>
      <c r="I195" s="34">
        <v>1</v>
      </c>
      <c r="J195" s="170">
        <v>0.25026489106590488</v>
      </c>
      <c r="K195" s="33">
        <v>0.74973510893409512</v>
      </c>
      <c r="L195" s="34">
        <v>1</v>
      </c>
      <c r="M195" s="170">
        <v>0.22929136510541348</v>
      </c>
      <c r="N195" s="33">
        <v>0.77070863489458652</v>
      </c>
      <c r="O195" s="34">
        <v>1</v>
      </c>
      <c r="P195" s="170">
        <v>0.20939813029226084</v>
      </c>
      <c r="Q195" s="33">
        <v>0.79060186970773927</v>
      </c>
      <c r="R195" s="34">
        <v>1</v>
      </c>
      <c r="S195" s="170">
        <v>0.23128006155889377</v>
      </c>
      <c r="T195" s="33">
        <v>0.76871993844110631</v>
      </c>
      <c r="U195" s="34">
        <v>1</v>
      </c>
      <c r="V195" s="170">
        <v>0.20113041153615721</v>
      </c>
      <c r="W195" s="33">
        <v>0.79886958846384271</v>
      </c>
      <c r="X195" s="34">
        <v>1</v>
      </c>
      <c r="Y195" s="170">
        <v>0.21177403734045028</v>
      </c>
      <c r="Z195" s="33">
        <v>0.78822596265954969</v>
      </c>
      <c r="AA195" s="34">
        <v>1</v>
      </c>
      <c r="AB195" s="170">
        <v>0.2118348225393181</v>
      </c>
      <c r="AC195" s="33">
        <v>0.78816517746068182</v>
      </c>
      <c r="AD195" s="34">
        <v>1</v>
      </c>
      <c r="AE195" s="170">
        <v>0.23046442340309953</v>
      </c>
      <c r="AF195" s="33">
        <v>0.76208145731209176</v>
      </c>
      <c r="AG195" s="34">
        <v>1</v>
      </c>
      <c r="AH195" s="170">
        <v>0.27149068947789118</v>
      </c>
      <c r="AI195" s="33">
        <v>0.72136484689557323</v>
      </c>
      <c r="AJ195" s="34">
        <v>1</v>
      </c>
      <c r="AK195" s="93"/>
      <c r="AL195" s="93"/>
      <c r="AM195" s="93"/>
      <c r="AN195" s="93"/>
    </row>
    <row r="196" spans="2:40" x14ac:dyDescent="0.25">
      <c r="B196" s="68"/>
      <c r="C196" s="6" t="s">
        <v>26</v>
      </c>
      <c r="D196" s="170">
        <v>0.21865313467162184</v>
      </c>
      <c r="E196" s="33">
        <v>0.78134686532837805</v>
      </c>
      <c r="F196" s="34">
        <v>1</v>
      </c>
      <c r="G196" s="170">
        <v>0.27971635533192185</v>
      </c>
      <c r="H196" s="33">
        <v>0.72028364466807826</v>
      </c>
      <c r="I196" s="34">
        <v>1</v>
      </c>
      <c r="J196" s="170">
        <v>0.29930292943708792</v>
      </c>
      <c r="K196" s="33">
        <v>0.70069707056291197</v>
      </c>
      <c r="L196" s="34">
        <v>1</v>
      </c>
      <c r="M196" s="170">
        <v>0.22551227671412657</v>
      </c>
      <c r="N196" s="33">
        <v>0.77448772328587345</v>
      </c>
      <c r="O196" s="34">
        <v>1</v>
      </c>
      <c r="P196" s="170">
        <v>0.12292518667384493</v>
      </c>
      <c r="Q196" s="33">
        <v>0.87707481332615511</v>
      </c>
      <c r="R196" s="34">
        <v>1</v>
      </c>
      <c r="S196" s="170">
        <v>0.1603789713281423</v>
      </c>
      <c r="T196" s="33">
        <v>0.83962102867185773</v>
      </c>
      <c r="U196" s="34">
        <v>1</v>
      </c>
      <c r="V196" s="170">
        <v>0.1386694081362902</v>
      </c>
      <c r="W196" s="33">
        <v>0.86133059186370975</v>
      </c>
      <c r="X196" s="34">
        <v>1</v>
      </c>
      <c r="Y196" s="170">
        <v>0.19840487396446832</v>
      </c>
      <c r="Z196" s="33">
        <v>0.80159512603553174</v>
      </c>
      <c r="AA196" s="34">
        <v>1</v>
      </c>
      <c r="AB196" s="170">
        <v>0.2268968675088211</v>
      </c>
      <c r="AC196" s="33">
        <v>0.7731031324911789</v>
      </c>
      <c r="AD196" s="34">
        <v>1</v>
      </c>
      <c r="AE196" s="170">
        <v>0.24009776818984732</v>
      </c>
      <c r="AF196" s="33">
        <v>0.73365150958715741</v>
      </c>
      <c r="AG196" s="34">
        <v>1</v>
      </c>
      <c r="AH196" s="170">
        <v>0.3542614767120591</v>
      </c>
      <c r="AI196" s="33">
        <v>0.6213769775878627</v>
      </c>
      <c r="AJ196" s="34">
        <v>1</v>
      </c>
      <c r="AK196" s="93"/>
      <c r="AL196" s="93"/>
      <c r="AM196" s="93"/>
      <c r="AN196" s="93"/>
    </row>
    <row r="197" spans="2:40" x14ac:dyDescent="0.25">
      <c r="B197" s="68"/>
      <c r="C197" s="6" t="s">
        <v>27</v>
      </c>
      <c r="D197" s="114">
        <v>0.20471173112369284</v>
      </c>
      <c r="E197" s="35">
        <v>0.79528826887630721</v>
      </c>
      <c r="F197" s="36">
        <v>1</v>
      </c>
      <c r="G197" s="114">
        <v>0.18707073103723867</v>
      </c>
      <c r="H197" s="35">
        <v>0.81292926896276141</v>
      </c>
      <c r="I197" s="36">
        <v>1</v>
      </c>
      <c r="J197" s="114">
        <v>0.26560321035200113</v>
      </c>
      <c r="K197" s="35">
        <v>0.73439678964799893</v>
      </c>
      <c r="L197" s="36">
        <v>1</v>
      </c>
      <c r="M197" s="114">
        <v>0.43553507752144682</v>
      </c>
      <c r="N197" s="35">
        <v>0.56446492247855318</v>
      </c>
      <c r="O197" s="36">
        <v>1</v>
      </c>
      <c r="P197" s="114">
        <v>0.29292907771574728</v>
      </c>
      <c r="Q197" s="35">
        <v>0.70707092228425272</v>
      </c>
      <c r="R197" s="36">
        <v>1</v>
      </c>
      <c r="S197" s="114">
        <v>0.36096931588322489</v>
      </c>
      <c r="T197" s="35">
        <v>0.63903068411677499</v>
      </c>
      <c r="U197" s="36">
        <v>1</v>
      </c>
      <c r="V197" s="114">
        <v>0.30835196254150082</v>
      </c>
      <c r="W197" s="35">
        <v>0.69164803745849912</v>
      </c>
      <c r="X197" s="36">
        <v>1</v>
      </c>
      <c r="Y197" s="114">
        <v>0.29636132228051931</v>
      </c>
      <c r="Z197" s="35">
        <v>0.70363867771948074</v>
      </c>
      <c r="AA197" s="36">
        <v>1</v>
      </c>
      <c r="AB197" s="114">
        <v>0.14463966301317122</v>
      </c>
      <c r="AC197" s="35">
        <v>0.85536033698682878</v>
      </c>
      <c r="AD197" s="36">
        <v>1</v>
      </c>
      <c r="AE197" s="114">
        <v>0.25796796634848729</v>
      </c>
      <c r="AF197" s="35">
        <v>0.74203203365151271</v>
      </c>
      <c r="AG197" s="36">
        <v>1</v>
      </c>
      <c r="AH197" s="114">
        <v>0.36366965757187325</v>
      </c>
      <c r="AI197" s="35">
        <v>0.63633034242812669</v>
      </c>
      <c r="AJ197" s="36">
        <v>1</v>
      </c>
      <c r="AK197" s="93"/>
      <c r="AL197" s="93"/>
      <c r="AM197" s="93"/>
      <c r="AN197" s="93"/>
    </row>
    <row r="198" spans="2:40" x14ac:dyDescent="0.25">
      <c r="B198" s="68"/>
      <c r="C198" s="6" t="s">
        <v>28</v>
      </c>
      <c r="D198" s="114">
        <v>0.48757412949196083</v>
      </c>
      <c r="E198" s="35">
        <v>0.51242587050803912</v>
      </c>
      <c r="F198" s="36">
        <v>1</v>
      </c>
      <c r="G198" s="114">
        <v>0.38306063301409121</v>
      </c>
      <c r="H198" s="35">
        <v>0.61693936698590879</v>
      </c>
      <c r="I198" s="36">
        <v>1</v>
      </c>
      <c r="J198" s="114">
        <v>0.35886060281082094</v>
      </c>
      <c r="K198" s="35">
        <v>0.64113939718917912</v>
      </c>
      <c r="L198" s="36">
        <v>1</v>
      </c>
      <c r="M198" s="114">
        <v>0.36063782330337835</v>
      </c>
      <c r="N198" s="35">
        <v>0.63936217669662176</v>
      </c>
      <c r="O198" s="36">
        <v>1</v>
      </c>
      <c r="P198" s="114">
        <v>0.26450675128905432</v>
      </c>
      <c r="Q198" s="35">
        <v>0.73549324871094557</v>
      </c>
      <c r="R198" s="36">
        <v>1</v>
      </c>
      <c r="S198" s="114">
        <v>0.29880164809347298</v>
      </c>
      <c r="T198" s="35">
        <v>0.70119835190652691</v>
      </c>
      <c r="U198" s="36">
        <v>1</v>
      </c>
      <c r="V198" s="114">
        <v>0.26137741046831953</v>
      </c>
      <c r="W198" s="35">
        <v>0.73862258953168047</v>
      </c>
      <c r="X198" s="36">
        <v>1</v>
      </c>
      <c r="Y198" s="114">
        <v>0.21114215857492138</v>
      </c>
      <c r="Z198" s="35">
        <v>0.78885784142507853</v>
      </c>
      <c r="AA198" s="36">
        <v>1</v>
      </c>
      <c r="AB198" s="114">
        <v>0.34393640206083204</v>
      </c>
      <c r="AC198" s="35">
        <v>0.65606359793916791</v>
      </c>
      <c r="AD198" s="36">
        <v>1</v>
      </c>
      <c r="AE198" s="114">
        <v>0.2613122402758602</v>
      </c>
      <c r="AF198" s="35">
        <v>0.7386877597241398</v>
      </c>
      <c r="AG198" s="36">
        <v>1</v>
      </c>
      <c r="AH198" s="114">
        <v>0.32201529056988093</v>
      </c>
      <c r="AI198" s="35">
        <v>0.67798470943011913</v>
      </c>
      <c r="AJ198" s="36">
        <v>1</v>
      </c>
      <c r="AK198" s="93"/>
      <c r="AL198" s="93"/>
      <c r="AM198" s="93"/>
      <c r="AN198" s="93"/>
    </row>
    <row r="199" spans="2:40" x14ac:dyDescent="0.25">
      <c r="B199" s="68"/>
      <c r="C199" s="6" t="s">
        <v>29</v>
      </c>
      <c r="D199" s="114">
        <v>0.25317467331845267</v>
      </c>
      <c r="E199" s="35">
        <v>0.74682532668154733</v>
      </c>
      <c r="F199" s="36">
        <v>1</v>
      </c>
      <c r="G199" s="114">
        <v>0.53209495876722779</v>
      </c>
      <c r="H199" s="35">
        <v>0.46790504123277227</v>
      </c>
      <c r="I199" s="36">
        <v>1</v>
      </c>
      <c r="J199" s="114">
        <v>0.6212931453573165</v>
      </c>
      <c r="K199" s="35">
        <v>0.3787068546426835</v>
      </c>
      <c r="L199" s="36">
        <v>1</v>
      </c>
      <c r="M199" s="114">
        <v>0.44866242653765082</v>
      </c>
      <c r="N199" s="35">
        <v>0.55133757346234924</v>
      </c>
      <c r="O199" s="36">
        <v>1</v>
      </c>
      <c r="P199" s="114">
        <v>0.52112513022340545</v>
      </c>
      <c r="Q199" s="35">
        <v>0.4788748697765946</v>
      </c>
      <c r="R199" s="36">
        <v>1</v>
      </c>
      <c r="S199" s="114">
        <v>0.47460128897817105</v>
      </c>
      <c r="T199" s="35">
        <v>0.52539871102182889</v>
      </c>
      <c r="U199" s="36">
        <v>1</v>
      </c>
      <c r="V199" s="114">
        <v>0.42342007434944234</v>
      </c>
      <c r="W199" s="35">
        <v>0.57657992565055771</v>
      </c>
      <c r="X199" s="36">
        <v>1</v>
      </c>
      <c r="Y199" s="114">
        <v>0.5932326211176483</v>
      </c>
      <c r="Z199" s="35">
        <v>0.40676737888235165</v>
      </c>
      <c r="AA199" s="36">
        <v>1</v>
      </c>
      <c r="AB199" s="114">
        <v>0.35315722559683566</v>
      </c>
      <c r="AC199" s="35">
        <v>0.64684277440316429</v>
      </c>
      <c r="AD199" s="36">
        <v>1</v>
      </c>
      <c r="AE199" s="114">
        <v>0.47078325735598842</v>
      </c>
      <c r="AF199" s="35">
        <v>0.52921674264401164</v>
      </c>
      <c r="AG199" s="36">
        <v>1</v>
      </c>
      <c r="AH199" s="114">
        <v>0.60839242124840176</v>
      </c>
      <c r="AI199" s="35">
        <v>0.39160757875159824</v>
      </c>
      <c r="AJ199" s="36">
        <v>1</v>
      </c>
      <c r="AK199" s="93"/>
      <c r="AL199" s="93"/>
      <c r="AM199" s="93"/>
      <c r="AN199" s="93"/>
    </row>
    <row r="200" spans="2:40" x14ac:dyDescent="0.25">
      <c r="B200" s="68"/>
      <c r="C200" s="6" t="s">
        <v>30</v>
      </c>
      <c r="D200" s="114">
        <v>0</v>
      </c>
      <c r="E200" s="35">
        <v>1</v>
      </c>
      <c r="F200" s="36">
        <v>1</v>
      </c>
      <c r="G200" s="114">
        <v>0.2894117272526</v>
      </c>
      <c r="H200" s="35">
        <v>0.7105882727474</v>
      </c>
      <c r="I200" s="36">
        <v>1</v>
      </c>
      <c r="J200" s="114">
        <v>0.15548345414658041</v>
      </c>
      <c r="K200" s="35">
        <v>0.84451654585341951</v>
      </c>
      <c r="L200" s="36">
        <v>1</v>
      </c>
      <c r="M200" s="114">
        <v>8.6235086606682804E-2</v>
      </c>
      <c r="N200" s="35">
        <v>0.91376491339331734</v>
      </c>
      <c r="O200" s="36">
        <v>1</v>
      </c>
      <c r="P200" s="114">
        <v>0</v>
      </c>
      <c r="Q200" s="35">
        <v>1</v>
      </c>
      <c r="R200" s="36">
        <v>1</v>
      </c>
      <c r="S200" s="114">
        <v>4.5196811570383756E-3</v>
      </c>
      <c r="T200" s="35">
        <v>0.99548031884296162</v>
      </c>
      <c r="U200" s="36">
        <v>1</v>
      </c>
      <c r="V200" s="114">
        <v>0.10045742434904996</v>
      </c>
      <c r="W200" s="35">
        <v>0.89954257565095008</v>
      </c>
      <c r="X200" s="36">
        <v>1</v>
      </c>
      <c r="Y200" s="114">
        <v>0.33572420175844508</v>
      </c>
      <c r="Z200" s="35">
        <v>0.6642757982415548</v>
      </c>
      <c r="AA200" s="36">
        <v>1</v>
      </c>
      <c r="AB200" s="114">
        <v>0.48410870566559183</v>
      </c>
      <c r="AC200" s="35">
        <v>0.51589129433440806</v>
      </c>
      <c r="AD200" s="36">
        <v>1</v>
      </c>
      <c r="AE200" s="114">
        <v>0.4201398601398601</v>
      </c>
      <c r="AF200" s="35">
        <v>0.57986013986013984</v>
      </c>
      <c r="AG200" s="36">
        <v>1</v>
      </c>
      <c r="AH200" s="114">
        <v>0.33459567832479398</v>
      </c>
      <c r="AI200" s="35">
        <v>0.66540432167520602</v>
      </c>
      <c r="AJ200" s="36">
        <v>1</v>
      </c>
      <c r="AK200" s="93"/>
      <c r="AL200" s="93"/>
      <c r="AM200" s="93"/>
      <c r="AN200" s="93"/>
    </row>
    <row r="201" spans="2:40" x14ac:dyDescent="0.25">
      <c r="B201" s="68"/>
      <c r="C201" s="6" t="s">
        <v>31</v>
      </c>
      <c r="D201" s="114">
        <v>0.33570678026984113</v>
      </c>
      <c r="E201" s="35">
        <v>0.66429321973015887</v>
      </c>
      <c r="F201" s="36">
        <v>1</v>
      </c>
      <c r="G201" s="114">
        <v>0.3763097949886105</v>
      </c>
      <c r="H201" s="35">
        <v>0.62369020501138961</v>
      </c>
      <c r="I201" s="36">
        <v>1</v>
      </c>
      <c r="J201" s="114">
        <v>0</v>
      </c>
      <c r="K201" s="35">
        <v>1</v>
      </c>
      <c r="L201" s="36">
        <v>1</v>
      </c>
      <c r="M201" s="114">
        <v>0</v>
      </c>
      <c r="N201" s="35">
        <v>1</v>
      </c>
      <c r="O201" s="36">
        <v>1</v>
      </c>
      <c r="P201" s="114">
        <v>0</v>
      </c>
      <c r="Q201" s="35">
        <v>1</v>
      </c>
      <c r="R201" s="36">
        <v>1</v>
      </c>
      <c r="S201" s="114">
        <v>0</v>
      </c>
      <c r="T201" s="35">
        <v>1</v>
      </c>
      <c r="U201" s="36">
        <v>1</v>
      </c>
      <c r="V201" s="114">
        <v>0</v>
      </c>
      <c r="W201" s="35">
        <v>1</v>
      </c>
      <c r="X201" s="36">
        <v>1</v>
      </c>
      <c r="Y201" s="114">
        <v>0</v>
      </c>
      <c r="Z201" s="35">
        <v>1</v>
      </c>
      <c r="AA201" s="36">
        <v>1</v>
      </c>
      <c r="AB201" s="114">
        <v>0</v>
      </c>
      <c r="AC201" s="35">
        <v>1</v>
      </c>
      <c r="AD201" s="36">
        <v>1</v>
      </c>
      <c r="AE201" s="114">
        <v>0.21883833318136225</v>
      </c>
      <c r="AF201" s="35">
        <v>0.78116166681863775</v>
      </c>
      <c r="AG201" s="36">
        <v>1</v>
      </c>
      <c r="AH201" s="114">
        <v>0.15121920483901455</v>
      </c>
      <c r="AI201" s="35">
        <v>0.84878079516098548</v>
      </c>
      <c r="AJ201" s="36">
        <v>1</v>
      </c>
      <c r="AK201" s="93"/>
      <c r="AL201" s="93"/>
      <c r="AM201" s="93"/>
      <c r="AN201" s="93"/>
    </row>
    <row r="202" spans="2:40" x14ac:dyDescent="0.25">
      <c r="B202" s="22"/>
      <c r="C202" s="8" t="s">
        <v>8</v>
      </c>
      <c r="D202" s="23">
        <v>0.20896615233853602</v>
      </c>
      <c r="E202" s="25">
        <v>0.79103384766146423</v>
      </c>
      <c r="F202" s="24">
        <v>1</v>
      </c>
      <c r="G202" s="23">
        <v>0.23487230447557422</v>
      </c>
      <c r="H202" s="25">
        <v>0.76512769552442572</v>
      </c>
      <c r="I202" s="24">
        <v>1</v>
      </c>
      <c r="J202" s="23">
        <v>0.22966513047267365</v>
      </c>
      <c r="K202" s="25">
        <v>0.77033486952732644</v>
      </c>
      <c r="L202" s="24">
        <v>1</v>
      </c>
      <c r="M202" s="23">
        <v>0.2268325030037413</v>
      </c>
      <c r="N202" s="25">
        <v>0.77316749699625875</v>
      </c>
      <c r="O202" s="24">
        <v>1</v>
      </c>
      <c r="P202" s="23">
        <v>0.22020404122250306</v>
      </c>
      <c r="Q202" s="25">
        <v>0.77979595877749719</v>
      </c>
      <c r="R202" s="24">
        <v>1</v>
      </c>
      <c r="S202" s="23">
        <v>0.22931422878931354</v>
      </c>
      <c r="T202" s="25">
        <v>0.77068577121068627</v>
      </c>
      <c r="U202" s="24">
        <v>1</v>
      </c>
      <c r="V202" s="23">
        <v>0.21999175947384453</v>
      </c>
      <c r="W202" s="25">
        <v>0.78000824052615558</v>
      </c>
      <c r="X202" s="24">
        <v>1</v>
      </c>
      <c r="Y202" s="23">
        <v>0.22458444003635114</v>
      </c>
      <c r="Z202" s="25">
        <v>0.77541555996364886</v>
      </c>
      <c r="AA202" s="24">
        <v>1</v>
      </c>
      <c r="AB202" s="23">
        <v>0.22133380150748183</v>
      </c>
      <c r="AC202" s="25">
        <v>0.77866619849251828</v>
      </c>
      <c r="AD202" s="24">
        <v>1</v>
      </c>
      <c r="AE202" s="23">
        <v>0.23227967492566357</v>
      </c>
      <c r="AF202" s="25">
        <v>0.76538858384754915</v>
      </c>
      <c r="AG202" s="24">
        <v>1</v>
      </c>
      <c r="AH202" s="23">
        <v>0.2569578999650875</v>
      </c>
      <c r="AI202" s="25">
        <v>0.74046162466013288</v>
      </c>
      <c r="AJ202" s="24">
        <v>1</v>
      </c>
      <c r="AK202" s="93"/>
      <c r="AL202" s="93"/>
      <c r="AM202" s="93"/>
      <c r="AN202" s="93"/>
    </row>
    <row r="203" spans="2:40" x14ac:dyDescent="0.25">
      <c r="AK203" s="93"/>
      <c r="AL203" s="93"/>
      <c r="AM203" s="93"/>
      <c r="AN203" s="93"/>
    </row>
    <row r="204" spans="2:40" x14ac:dyDescent="0.25">
      <c r="B204" t="s">
        <v>79</v>
      </c>
    </row>
    <row r="205" spans="2:40" x14ac:dyDescent="0.25">
      <c r="B205" s="108" t="s">
        <v>88</v>
      </c>
    </row>
    <row r="216" ht="15" customHeight="1" x14ac:dyDescent="0.25"/>
    <row r="218" ht="15" customHeight="1" x14ac:dyDescent="0.25"/>
  </sheetData>
  <mergeCells count="162">
    <mergeCell ref="AH173:AJ173"/>
    <mergeCell ref="B189:B190"/>
    <mergeCell ref="C189:C190"/>
    <mergeCell ref="D189:F189"/>
    <mergeCell ref="G189:I189"/>
    <mergeCell ref="J189:L189"/>
    <mergeCell ref="M189:O189"/>
    <mergeCell ref="P189:R189"/>
    <mergeCell ref="S189:U189"/>
    <mergeCell ref="V189:X189"/>
    <mergeCell ref="Y189:AA189"/>
    <mergeCell ref="AB189:AD189"/>
    <mergeCell ref="AE189:AG189"/>
    <mergeCell ref="AH189:AJ189"/>
    <mergeCell ref="G173:I173"/>
    <mergeCell ref="J173:L173"/>
    <mergeCell ref="M173:O173"/>
    <mergeCell ref="P173:R173"/>
    <mergeCell ref="S173:U173"/>
    <mergeCell ref="V173:X173"/>
    <mergeCell ref="Y173:AA173"/>
    <mergeCell ref="AB173:AD173"/>
    <mergeCell ref="AE173:AG173"/>
    <mergeCell ref="AH139:AJ139"/>
    <mergeCell ref="G155:I155"/>
    <mergeCell ref="J155:L155"/>
    <mergeCell ref="M155:O155"/>
    <mergeCell ref="P155:R155"/>
    <mergeCell ref="S155:U155"/>
    <mergeCell ref="V155:X155"/>
    <mergeCell ref="Y155:AA155"/>
    <mergeCell ref="AB155:AD155"/>
    <mergeCell ref="AE155:AG155"/>
    <mergeCell ref="AH155:AJ155"/>
    <mergeCell ref="G139:I139"/>
    <mergeCell ref="J139:L139"/>
    <mergeCell ref="M139:O139"/>
    <mergeCell ref="P139:R139"/>
    <mergeCell ref="S139:U139"/>
    <mergeCell ref="V139:X139"/>
    <mergeCell ref="Y139:AA139"/>
    <mergeCell ref="AB139:AD139"/>
    <mergeCell ref="AE139:AG139"/>
    <mergeCell ref="AH105:AJ105"/>
    <mergeCell ref="G121:I121"/>
    <mergeCell ref="J121:L121"/>
    <mergeCell ref="M121:O121"/>
    <mergeCell ref="P121:R121"/>
    <mergeCell ref="S121:U121"/>
    <mergeCell ref="V121:X121"/>
    <mergeCell ref="Y121:AA121"/>
    <mergeCell ref="AB121:AD121"/>
    <mergeCell ref="AE121:AG121"/>
    <mergeCell ref="AH121:AJ121"/>
    <mergeCell ref="G105:I105"/>
    <mergeCell ref="J105:L105"/>
    <mergeCell ref="M105:O105"/>
    <mergeCell ref="P105:R105"/>
    <mergeCell ref="S105:U105"/>
    <mergeCell ref="V105:X105"/>
    <mergeCell ref="Y105:AA105"/>
    <mergeCell ref="AB105:AD105"/>
    <mergeCell ref="AE105:AG105"/>
    <mergeCell ref="AH79:AJ79"/>
    <mergeCell ref="G88:I88"/>
    <mergeCell ref="J88:L88"/>
    <mergeCell ref="M88:O88"/>
    <mergeCell ref="P88:R88"/>
    <mergeCell ref="S88:U88"/>
    <mergeCell ref="V88:X88"/>
    <mergeCell ref="Y88:AA88"/>
    <mergeCell ref="AB88:AD88"/>
    <mergeCell ref="AE88:AG88"/>
    <mergeCell ref="AH88:AJ88"/>
    <mergeCell ref="G79:I79"/>
    <mergeCell ref="J79:L79"/>
    <mergeCell ref="M79:O79"/>
    <mergeCell ref="P79:R79"/>
    <mergeCell ref="S79:U79"/>
    <mergeCell ref="V79:X79"/>
    <mergeCell ref="Y79:AA79"/>
    <mergeCell ref="AB79:AD79"/>
    <mergeCell ref="AE79:AG79"/>
    <mergeCell ref="AH54:AJ54"/>
    <mergeCell ref="G63:I63"/>
    <mergeCell ref="J63:L63"/>
    <mergeCell ref="M63:O63"/>
    <mergeCell ref="P63:R63"/>
    <mergeCell ref="S63:U63"/>
    <mergeCell ref="V63:X63"/>
    <mergeCell ref="Y63:AA63"/>
    <mergeCell ref="AB63:AD63"/>
    <mergeCell ref="AE63:AG63"/>
    <mergeCell ref="AH63:AJ63"/>
    <mergeCell ref="G54:I54"/>
    <mergeCell ref="J54:L54"/>
    <mergeCell ref="M54:O54"/>
    <mergeCell ref="P54:R54"/>
    <mergeCell ref="S54:U54"/>
    <mergeCell ref="V54:X54"/>
    <mergeCell ref="Y54:AA54"/>
    <mergeCell ref="AB54:AD54"/>
    <mergeCell ref="AE54:AG54"/>
    <mergeCell ref="AH8:AJ8"/>
    <mergeCell ref="G30:I30"/>
    <mergeCell ref="J30:L30"/>
    <mergeCell ref="M30:O30"/>
    <mergeCell ref="P30:R30"/>
    <mergeCell ref="S30:U30"/>
    <mergeCell ref="V30:X30"/>
    <mergeCell ref="Y30:AA30"/>
    <mergeCell ref="AB30:AD30"/>
    <mergeCell ref="AE30:AG30"/>
    <mergeCell ref="AH30:AJ30"/>
    <mergeCell ref="G8:I8"/>
    <mergeCell ref="J8:L8"/>
    <mergeCell ref="M8:O8"/>
    <mergeCell ref="P8:R8"/>
    <mergeCell ref="S8:U8"/>
    <mergeCell ref="V8:X8"/>
    <mergeCell ref="Y8:AA8"/>
    <mergeCell ref="AB8:AD8"/>
    <mergeCell ref="AE8:AG8"/>
    <mergeCell ref="D121:F121"/>
    <mergeCell ref="D155:F155"/>
    <mergeCell ref="D30:F30"/>
    <mergeCell ref="D79:F79"/>
    <mergeCell ref="D88:F88"/>
    <mergeCell ref="D54:F54"/>
    <mergeCell ref="D63:F63"/>
    <mergeCell ref="D105:F105"/>
    <mergeCell ref="D173:F173"/>
    <mergeCell ref="D139:F139"/>
    <mergeCell ref="B173:B174"/>
    <mergeCell ref="C173:C174"/>
    <mergeCell ref="B139:B140"/>
    <mergeCell ref="C139:C140"/>
    <mergeCell ref="B63:B64"/>
    <mergeCell ref="C63:C64"/>
    <mergeCell ref="B79:B80"/>
    <mergeCell ref="B88:B89"/>
    <mergeCell ref="B155:B156"/>
    <mergeCell ref="C155:C156"/>
    <mergeCell ref="B157:B159"/>
    <mergeCell ref="B141:B143"/>
    <mergeCell ref="C105:C106"/>
    <mergeCell ref="C79:C80"/>
    <mergeCell ref="C88:C89"/>
    <mergeCell ref="B97:C97"/>
    <mergeCell ref="B121:B122"/>
    <mergeCell ref="C121:C122"/>
    <mergeCell ref="B72:C72"/>
    <mergeCell ref="B105:B106"/>
    <mergeCell ref="D8:F8"/>
    <mergeCell ref="B25:C25"/>
    <mergeCell ref="B8:B9"/>
    <mergeCell ref="C8:C9"/>
    <mergeCell ref="B54:B55"/>
    <mergeCell ref="C54:C55"/>
    <mergeCell ref="B30:B31"/>
    <mergeCell ref="C30:C31"/>
    <mergeCell ref="B47:C4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9"/>
  <sheetViews>
    <sheetView showGridLines="0" workbookViewId="0"/>
  </sheetViews>
  <sheetFormatPr defaultRowHeight="15" x14ac:dyDescent="0.25"/>
  <cols>
    <col min="1" max="1" width="2.85546875" customWidth="1"/>
    <col min="2" max="2" width="28.28515625" customWidth="1"/>
    <col min="17" max="17" width="4.7109375" customWidth="1"/>
  </cols>
  <sheetData>
    <row r="1" spans="1:18" ht="18.75" x14ac:dyDescent="0.3">
      <c r="B1" s="94" t="s">
        <v>64</v>
      </c>
    </row>
    <row r="2" spans="1:18" ht="18.75" x14ac:dyDescent="0.3">
      <c r="B2" s="43"/>
      <c r="C2" s="44"/>
      <c r="D2" s="44"/>
      <c r="E2" s="44"/>
      <c r="F2" s="44"/>
      <c r="G2" s="44"/>
      <c r="H2" s="44"/>
      <c r="I2" s="44"/>
      <c r="J2" s="44"/>
      <c r="K2" s="44"/>
      <c r="L2" s="44"/>
      <c r="M2" s="44"/>
      <c r="N2" s="44"/>
      <c r="O2" s="44"/>
      <c r="P2" s="44"/>
      <c r="Q2" s="44"/>
      <c r="R2" s="44"/>
    </row>
    <row r="3" spans="1:18" s="108" customFormat="1" ht="15.75" thickBot="1" x14ac:dyDescent="0.3">
      <c r="A3" s="109"/>
      <c r="B3" s="109" t="s">
        <v>44</v>
      </c>
      <c r="C3" s="109" t="s">
        <v>45</v>
      </c>
      <c r="D3" s="110"/>
      <c r="E3" s="110"/>
      <c r="F3" s="110"/>
      <c r="G3" s="110"/>
      <c r="H3" s="110"/>
      <c r="I3" s="110"/>
      <c r="J3" s="110"/>
      <c r="K3" s="110"/>
      <c r="L3" s="110"/>
      <c r="M3" s="110"/>
      <c r="N3" s="110"/>
      <c r="O3" s="110"/>
      <c r="P3" s="110"/>
      <c r="Q3" s="110"/>
      <c r="R3" s="111"/>
    </row>
    <row r="4" spans="1:18" ht="15" customHeight="1" x14ac:dyDescent="0.25">
      <c r="B4" s="144" t="s">
        <v>69</v>
      </c>
      <c r="C4" s="141" t="s">
        <v>85</v>
      </c>
      <c r="D4" s="141"/>
      <c r="E4" s="141"/>
      <c r="F4" s="141"/>
      <c r="G4" s="141"/>
      <c r="H4" s="141"/>
      <c r="I4" s="141"/>
      <c r="J4" s="141"/>
      <c r="K4" s="141"/>
      <c r="L4" s="141"/>
      <c r="M4" s="141"/>
      <c r="N4" s="141"/>
      <c r="O4" s="141"/>
      <c r="P4" s="141"/>
      <c r="Q4" s="39"/>
      <c r="R4" s="39"/>
    </row>
    <row r="5" spans="1:18" x14ac:dyDescent="0.25">
      <c r="B5" s="140"/>
      <c r="C5" s="142"/>
      <c r="D5" s="142"/>
      <c r="E5" s="142"/>
      <c r="F5" s="142"/>
      <c r="G5" s="142"/>
      <c r="H5" s="142"/>
      <c r="I5" s="142"/>
      <c r="J5" s="142"/>
      <c r="K5" s="142"/>
      <c r="L5" s="142"/>
      <c r="M5" s="142"/>
      <c r="N5" s="142"/>
      <c r="O5" s="142"/>
      <c r="P5" s="142"/>
      <c r="Q5" s="39"/>
      <c r="R5" s="39"/>
    </row>
    <row r="6" spans="1:18" x14ac:dyDescent="0.25">
      <c r="B6" s="140"/>
      <c r="C6" s="142"/>
      <c r="D6" s="142"/>
      <c r="E6" s="142"/>
      <c r="F6" s="142"/>
      <c r="G6" s="142"/>
      <c r="H6" s="142"/>
      <c r="I6" s="142"/>
      <c r="J6" s="142"/>
      <c r="K6" s="142"/>
      <c r="L6" s="142"/>
      <c r="M6" s="142"/>
      <c r="N6" s="142"/>
      <c r="O6" s="142"/>
      <c r="P6" s="142"/>
      <c r="Q6" s="39"/>
      <c r="R6" s="39"/>
    </row>
    <row r="7" spans="1:18" x14ac:dyDescent="0.25">
      <c r="B7" s="140"/>
      <c r="C7" s="142"/>
      <c r="D7" s="142"/>
      <c r="E7" s="142"/>
      <c r="F7" s="142"/>
      <c r="G7" s="142"/>
      <c r="H7" s="142"/>
      <c r="I7" s="142"/>
      <c r="J7" s="142"/>
      <c r="K7" s="142"/>
      <c r="L7" s="142"/>
      <c r="M7" s="142"/>
      <c r="N7" s="142"/>
      <c r="O7" s="142"/>
      <c r="P7" s="142"/>
      <c r="Q7" s="39"/>
      <c r="R7" s="39"/>
    </row>
    <row r="8" spans="1:18" ht="15.75" customHeight="1" x14ac:dyDescent="0.25">
      <c r="B8" s="140"/>
      <c r="C8" s="142"/>
      <c r="D8" s="142"/>
      <c r="E8" s="142"/>
      <c r="F8" s="142"/>
      <c r="G8" s="142"/>
      <c r="H8" s="142"/>
      <c r="I8" s="142"/>
      <c r="J8" s="142"/>
      <c r="K8" s="142"/>
      <c r="L8" s="142"/>
      <c r="M8" s="142"/>
      <c r="N8" s="142"/>
      <c r="O8" s="142"/>
      <c r="P8" s="142"/>
      <c r="Q8" s="39"/>
      <c r="R8" s="39"/>
    </row>
    <row r="9" spans="1:18" ht="15.75" customHeight="1" x14ac:dyDescent="0.25">
      <c r="B9" s="140"/>
      <c r="C9" s="145" t="s">
        <v>86</v>
      </c>
      <c r="D9" s="145"/>
      <c r="E9" s="145"/>
      <c r="F9" s="145"/>
      <c r="G9" s="145"/>
      <c r="H9" s="145"/>
      <c r="I9" s="145"/>
      <c r="J9" s="145"/>
      <c r="K9" s="145"/>
      <c r="L9" s="145"/>
      <c r="M9" s="145"/>
      <c r="N9" s="145"/>
      <c r="O9" s="145"/>
      <c r="P9" s="145"/>
      <c r="Q9" s="145"/>
      <c r="R9" s="39"/>
    </row>
    <row r="10" spans="1:18" ht="25.5" customHeight="1" x14ac:dyDescent="0.25">
      <c r="B10" s="140"/>
      <c r="C10" s="89" t="s">
        <v>81</v>
      </c>
      <c r="D10" s="37"/>
      <c r="E10" s="37"/>
      <c r="F10" s="37"/>
      <c r="G10" s="37"/>
      <c r="H10" s="37"/>
      <c r="I10" s="37"/>
      <c r="J10" s="37"/>
      <c r="K10" s="37"/>
      <c r="L10" s="37"/>
      <c r="M10" s="37"/>
      <c r="N10" s="37"/>
      <c r="O10" s="37"/>
      <c r="P10" s="37"/>
      <c r="Q10" s="39"/>
      <c r="R10" s="39"/>
    </row>
    <row r="11" spans="1:18" ht="15" customHeight="1" x14ac:dyDescent="0.25">
      <c r="B11" s="140"/>
      <c r="C11" s="143" t="s">
        <v>56</v>
      </c>
      <c r="D11" s="143"/>
      <c r="E11" s="143"/>
      <c r="F11" s="143"/>
      <c r="G11" s="143"/>
      <c r="H11" s="143"/>
      <c r="I11" s="143"/>
      <c r="J11" s="143"/>
      <c r="K11" s="143"/>
      <c r="L11" s="143"/>
      <c r="M11" s="143"/>
      <c r="N11" s="143"/>
      <c r="O11" s="143"/>
      <c r="P11" s="143"/>
      <c r="Q11" s="143"/>
      <c r="R11" s="39"/>
    </row>
    <row r="12" spans="1:18" ht="15.75" customHeight="1" x14ac:dyDescent="0.25">
      <c r="B12" s="140"/>
      <c r="C12" s="143"/>
      <c r="D12" s="143"/>
      <c r="E12" s="143"/>
      <c r="F12" s="143"/>
      <c r="G12" s="143"/>
      <c r="H12" s="143"/>
      <c r="I12" s="143"/>
      <c r="J12" s="143"/>
      <c r="K12" s="143"/>
      <c r="L12" s="143"/>
      <c r="M12" s="143"/>
      <c r="N12" s="143"/>
      <c r="O12" s="143"/>
      <c r="P12" s="143"/>
      <c r="Q12" s="143"/>
      <c r="R12" s="39"/>
    </row>
    <row r="13" spans="1:18" ht="16.5" customHeight="1" x14ac:dyDescent="0.25">
      <c r="B13" s="42" t="s">
        <v>43</v>
      </c>
      <c r="D13" s="39"/>
      <c r="E13" s="39"/>
      <c r="F13" s="39"/>
      <c r="G13" s="39"/>
      <c r="H13" s="39"/>
      <c r="I13" s="39"/>
      <c r="J13" s="39"/>
      <c r="K13" s="39"/>
      <c r="L13" s="39"/>
      <c r="M13" s="39"/>
      <c r="N13" s="39"/>
      <c r="O13" s="39"/>
      <c r="P13" s="39"/>
      <c r="Q13" s="39"/>
      <c r="R13" s="39"/>
    </row>
    <row r="14" spans="1:18" ht="15" customHeight="1" x14ac:dyDescent="0.25">
      <c r="B14" s="42"/>
      <c r="C14" s="143" t="s">
        <v>82</v>
      </c>
      <c r="D14" s="143"/>
      <c r="E14" s="143"/>
      <c r="F14" s="143"/>
      <c r="G14" s="143"/>
      <c r="H14" s="143"/>
      <c r="I14" s="143"/>
      <c r="J14" s="143"/>
      <c r="K14" s="143"/>
      <c r="L14" s="143"/>
      <c r="M14" s="143"/>
      <c r="N14" s="143"/>
      <c r="O14" s="143"/>
      <c r="P14" s="143"/>
      <c r="Q14" s="39"/>
      <c r="R14" s="39"/>
    </row>
    <row r="15" spans="1:18" x14ac:dyDescent="0.25">
      <c r="B15" s="140" t="s">
        <v>70</v>
      </c>
      <c r="C15" s="143"/>
      <c r="D15" s="143"/>
      <c r="E15" s="143"/>
      <c r="F15" s="143"/>
      <c r="G15" s="143"/>
      <c r="H15" s="143"/>
      <c r="I15" s="143"/>
      <c r="J15" s="143"/>
      <c r="K15" s="143"/>
      <c r="L15" s="143"/>
      <c r="M15" s="143"/>
      <c r="N15" s="143"/>
      <c r="O15" s="143"/>
      <c r="P15" s="143"/>
      <c r="Q15" s="39"/>
      <c r="R15" s="39"/>
    </row>
    <row r="16" spans="1:18" x14ac:dyDescent="0.25">
      <c r="B16" s="140"/>
      <c r="C16" s="143"/>
      <c r="D16" s="143"/>
      <c r="E16" s="143"/>
      <c r="F16" s="143"/>
      <c r="G16" s="143"/>
      <c r="H16" s="143"/>
      <c r="I16" s="143"/>
      <c r="J16" s="143"/>
      <c r="K16" s="143"/>
      <c r="L16" s="143"/>
      <c r="M16" s="143"/>
      <c r="N16" s="143"/>
      <c r="O16" s="143"/>
      <c r="P16" s="143"/>
      <c r="Q16" s="39"/>
      <c r="R16" s="39"/>
    </row>
    <row r="17" spans="2:18" x14ac:dyDescent="0.25">
      <c r="B17" s="140"/>
      <c r="C17" s="143"/>
      <c r="D17" s="143"/>
      <c r="E17" s="143"/>
      <c r="F17" s="143"/>
      <c r="G17" s="143"/>
      <c r="H17" s="143"/>
      <c r="I17" s="143"/>
      <c r="J17" s="143"/>
      <c r="K17" s="143"/>
      <c r="L17" s="143"/>
      <c r="M17" s="143"/>
      <c r="N17" s="143"/>
      <c r="O17" s="143"/>
      <c r="P17" s="143"/>
      <c r="Q17" s="39"/>
      <c r="R17" s="39"/>
    </row>
    <row r="18" spans="2:18" x14ac:dyDescent="0.25">
      <c r="B18" s="140"/>
      <c r="C18" s="143"/>
      <c r="D18" s="143"/>
      <c r="E18" s="143"/>
      <c r="F18" s="143"/>
      <c r="G18" s="143"/>
      <c r="H18" s="143"/>
      <c r="I18" s="143"/>
      <c r="J18" s="143"/>
      <c r="K18" s="143"/>
      <c r="L18" s="143"/>
      <c r="M18" s="143"/>
      <c r="N18" s="143"/>
      <c r="O18" s="143"/>
      <c r="P18" s="143"/>
      <c r="Q18" s="39"/>
      <c r="R18" s="39"/>
    </row>
    <row r="19" spans="2:18" x14ac:dyDescent="0.25">
      <c r="B19" s="140"/>
      <c r="C19" s="143"/>
      <c r="D19" s="143"/>
      <c r="E19" s="143"/>
      <c r="F19" s="143"/>
      <c r="G19" s="143"/>
      <c r="H19" s="143"/>
      <c r="I19" s="143"/>
      <c r="J19" s="143"/>
      <c r="K19" s="143"/>
      <c r="L19" s="143"/>
      <c r="M19" s="143"/>
      <c r="N19" s="143"/>
      <c r="O19" s="143"/>
      <c r="P19" s="143"/>
      <c r="Q19" s="39"/>
      <c r="R19" s="39"/>
    </row>
    <row r="20" spans="2:18" ht="15" customHeight="1" x14ac:dyDescent="0.25">
      <c r="B20" s="140"/>
      <c r="C20" s="143"/>
      <c r="D20" s="143"/>
      <c r="E20" s="143"/>
      <c r="F20" s="143"/>
      <c r="G20" s="143"/>
      <c r="H20" s="143"/>
      <c r="I20" s="143"/>
      <c r="J20" s="143"/>
      <c r="K20" s="143"/>
      <c r="L20" s="143"/>
      <c r="M20" s="143"/>
      <c r="N20" s="143"/>
      <c r="O20" s="143"/>
      <c r="P20" s="143"/>
      <c r="Q20" s="39"/>
      <c r="R20" s="39"/>
    </row>
    <row r="21" spans="2:18" x14ac:dyDescent="0.25">
      <c r="B21" s="140"/>
      <c r="C21" s="143"/>
      <c r="D21" s="143"/>
      <c r="E21" s="143"/>
      <c r="F21" s="143"/>
      <c r="G21" s="143"/>
      <c r="H21" s="143"/>
      <c r="I21" s="143"/>
      <c r="J21" s="143"/>
      <c r="K21" s="143"/>
      <c r="L21" s="143"/>
      <c r="M21" s="143"/>
      <c r="N21" s="143"/>
      <c r="O21" s="143"/>
      <c r="P21" s="143"/>
      <c r="Q21" s="39"/>
      <c r="R21" s="39"/>
    </row>
    <row r="22" spans="2:18" x14ac:dyDescent="0.25">
      <c r="B22" s="140"/>
      <c r="C22" s="143"/>
      <c r="D22" s="143"/>
      <c r="E22" s="143"/>
      <c r="F22" s="143"/>
      <c r="G22" s="143"/>
      <c r="H22" s="143"/>
      <c r="I22" s="143"/>
      <c r="J22" s="143"/>
      <c r="K22" s="143"/>
      <c r="L22" s="143"/>
      <c r="M22" s="143"/>
      <c r="N22" s="143"/>
      <c r="O22" s="143"/>
      <c r="P22" s="143"/>
      <c r="Q22" s="39"/>
      <c r="R22" s="39"/>
    </row>
    <row r="23" spans="2:18" x14ac:dyDescent="0.25">
      <c r="B23" s="40"/>
      <c r="C23" s="143"/>
      <c r="D23" s="143"/>
      <c r="E23" s="143"/>
      <c r="F23" s="143"/>
      <c r="G23" s="143"/>
      <c r="H23" s="143"/>
      <c r="I23" s="143"/>
      <c r="J23" s="143"/>
      <c r="K23" s="143"/>
      <c r="L23" s="143"/>
      <c r="M23" s="143"/>
      <c r="N23" s="143"/>
      <c r="O23" s="143"/>
      <c r="P23" s="143"/>
      <c r="Q23" s="39"/>
      <c r="R23" s="39"/>
    </row>
    <row r="24" spans="2:18" ht="15" customHeight="1" x14ac:dyDescent="0.25">
      <c r="C24" s="143" t="s">
        <v>80</v>
      </c>
      <c r="D24" s="143"/>
      <c r="E24" s="143"/>
      <c r="F24" s="143"/>
      <c r="G24" s="143"/>
      <c r="H24" s="143"/>
      <c r="I24" s="143"/>
      <c r="J24" s="143"/>
      <c r="K24" s="143"/>
      <c r="L24" s="143"/>
      <c r="M24" s="143"/>
      <c r="N24" s="143"/>
      <c r="O24" s="143"/>
      <c r="P24" s="143"/>
    </row>
    <row r="25" spans="2:18" x14ac:dyDescent="0.25">
      <c r="C25" s="143"/>
      <c r="D25" s="143"/>
      <c r="E25" s="143"/>
      <c r="F25" s="143"/>
      <c r="G25" s="143"/>
      <c r="H25" s="143"/>
      <c r="I25" s="143"/>
      <c r="J25" s="143"/>
      <c r="K25" s="143"/>
      <c r="L25" s="143"/>
      <c r="M25" s="143"/>
      <c r="N25" s="143"/>
      <c r="O25" s="143"/>
      <c r="P25" s="143"/>
    </row>
    <row r="26" spans="2:18" x14ac:dyDescent="0.25">
      <c r="C26" s="143"/>
      <c r="D26" s="143"/>
      <c r="E26" s="143"/>
      <c r="F26" s="143"/>
      <c r="G26" s="143"/>
      <c r="H26" s="143"/>
      <c r="I26" s="143"/>
      <c r="J26" s="143"/>
      <c r="K26" s="143"/>
      <c r="L26" s="143"/>
      <c r="M26" s="143"/>
      <c r="N26" s="143"/>
      <c r="O26" s="143"/>
      <c r="P26" s="143"/>
    </row>
    <row r="27" spans="2:18" x14ac:dyDescent="0.25">
      <c r="C27" s="143"/>
      <c r="D27" s="143"/>
      <c r="E27" s="143"/>
      <c r="F27" s="143"/>
      <c r="G27" s="143"/>
      <c r="H27" s="143"/>
      <c r="I27" s="143"/>
      <c r="J27" s="143"/>
      <c r="K27" s="143"/>
      <c r="L27" s="143"/>
      <c r="M27" s="143"/>
      <c r="N27" s="143"/>
      <c r="O27" s="143"/>
      <c r="P27" s="143"/>
    </row>
    <row r="28" spans="2:18" x14ac:dyDescent="0.25">
      <c r="C28" s="143"/>
      <c r="D28" s="143"/>
      <c r="E28" s="143"/>
      <c r="F28" s="143"/>
      <c r="G28" s="143"/>
      <c r="H28" s="143"/>
      <c r="I28" s="143"/>
      <c r="J28" s="143"/>
      <c r="K28" s="143"/>
      <c r="L28" s="143"/>
      <c r="M28" s="143"/>
      <c r="N28" s="143"/>
      <c r="O28" s="143"/>
      <c r="P28" s="143"/>
    </row>
    <row r="29" spans="2:18" x14ac:dyDescent="0.25">
      <c r="C29" s="143"/>
      <c r="D29" s="143"/>
      <c r="E29" s="143"/>
      <c r="F29" s="143"/>
      <c r="G29" s="143"/>
      <c r="H29" s="143"/>
      <c r="I29" s="143"/>
      <c r="J29" s="143"/>
      <c r="K29" s="143"/>
      <c r="L29" s="143"/>
      <c r="M29" s="143"/>
      <c r="N29" s="143"/>
      <c r="O29" s="143"/>
      <c r="P29" s="143"/>
    </row>
    <row r="30" spans="2:18" x14ac:dyDescent="0.25">
      <c r="C30" s="37"/>
      <c r="D30" s="37"/>
      <c r="E30" s="37"/>
      <c r="F30" s="37"/>
      <c r="G30" s="37"/>
      <c r="H30" s="37"/>
      <c r="I30" s="37"/>
      <c r="J30" s="37"/>
      <c r="K30" s="37"/>
      <c r="L30" s="37"/>
      <c r="M30" s="37"/>
      <c r="N30" s="37"/>
      <c r="O30" s="37"/>
      <c r="P30" s="37"/>
    </row>
    <row r="31" spans="2:18" ht="15" customHeight="1" x14ac:dyDescent="0.25">
      <c r="C31" s="143" t="s">
        <v>73</v>
      </c>
      <c r="D31" s="143"/>
      <c r="E31" s="143"/>
      <c r="F31" s="143"/>
      <c r="G31" s="143"/>
      <c r="H31" s="143"/>
      <c r="I31" s="143"/>
      <c r="J31" s="143"/>
      <c r="K31" s="143"/>
      <c r="L31" s="143"/>
      <c r="M31" s="143"/>
      <c r="N31" s="143"/>
      <c r="O31" s="143"/>
      <c r="P31" s="143"/>
    </row>
    <row r="32" spans="2:18" x14ac:dyDescent="0.25">
      <c r="C32" s="143"/>
      <c r="D32" s="143"/>
      <c r="E32" s="143"/>
      <c r="F32" s="143"/>
      <c r="G32" s="143"/>
      <c r="H32" s="143"/>
      <c r="I32" s="143"/>
      <c r="J32" s="143"/>
      <c r="K32" s="143"/>
      <c r="L32" s="143"/>
      <c r="M32" s="143"/>
      <c r="N32" s="143"/>
      <c r="O32" s="143"/>
      <c r="P32" s="143"/>
    </row>
    <row r="33" spans="2:16" x14ac:dyDescent="0.25">
      <c r="C33" s="143"/>
      <c r="D33" s="143"/>
      <c r="E33" s="143"/>
      <c r="F33" s="143"/>
      <c r="G33" s="143"/>
      <c r="H33" s="143"/>
      <c r="I33" s="143"/>
      <c r="J33" s="143"/>
      <c r="K33" s="143"/>
      <c r="L33" s="143"/>
      <c r="M33" s="143"/>
      <c r="N33" s="143"/>
      <c r="O33" s="143"/>
      <c r="P33" s="143"/>
    </row>
    <row r="34" spans="2:16" x14ac:dyDescent="0.25">
      <c r="C34" s="37"/>
      <c r="D34" s="37"/>
      <c r="E34" s="37"/>
      <c r="F34" s="37"/>
      <c r="G34" s="37"/>
      <c r="H34" s="37"/>
      <c r="I34" s="37"/>
      <c r="J34" s="37"/>
      <c r="K34" s="37"/>
      <c r="L34" s="37"/>
      <c r="M34" s="37"/>
      <c r="N34" s="37"/>
      <c r="O34" s="37"/>
      <c r="P34" s="37"/>
    </row>
    <row r="35" spans="2:16" ht="15" customHeight="1" x14ac:dyDescent="0.25">
      <c r="B35" s="140" t="s">
        <v>83</v>
      </c>
      <c r="C35" t="s">
        <v>74</v>
      </c>
    </row>
    <row r="36" spans="2:16" x14ac:dyDescent="0.25">
      <c r="B36" s="140"/>
    </row>
    <row r="37" spans="2:16" x14ac:dyDescent="0.25">
      <c r="B37" s="140"/>
      <c r="C37" t="s">
        <v>55</v>
      </c>
    </row>
    <row r="38" spans="2:16" x14ac:dyDescent="0.25">
      <c r="B38" s="140"/>
    </row>
    <row r="39" spans="2:16" x14ac:dyDescent="0.25">
      <c r="B39" s="140"/>
      <c r="C39" t="s">
        <v>46</v>
      </c>
    </row>
    <row r="40" spans="2:16" x14ac:dyDescent="0.25">
      <c r="B40" s="2"/>
      <c r="C40" t="s">
        <v>47</v>
      </c>
    </row>
    <row r="41" spans="2:16" x14ac:dyDescent="0.25">
      <c r="B41" s="2"/>
      <c r="C41" t="s">
        <v>48</v>
      </c>
    </row>
    <row r="42" spans="2:16" x14ac:dyDescent="0.25">
      <c r="B42" s="2"/>
      <c r="C42" t="s">
        <v>49</v>
      </c>
    </row>
    <row r="43" spans="2:16" x14ac:dyDescent="0.25">
      <c r="B43" s="2"/>
      <c r="C43" t="s">
        <v>50</v>
      </c>
    </row>
    <row r="44" spans="2:16" x14ac:dyDescent="0.25">
      <c r="B44" s="2"/>
    </row>
    <row r="45" spans="2:16" x14ac:dyDescent="0.25">
      <c r="B45" s="140" t="s">
        <v>84</v>
      </c>
      <c r="C45" t="s">
        <v>74</v>
      </c>
    </row>
    <row r="46" spans="2:16" x14ac:dyDescent="0.25">
      <c r="B46" s="140"/>
    </row>
    <row r="47" spans="2:16" x14ac:dyDescent="0.25">
      <c r="B47" s="140"/>
    </row>
    <row r="48" spans="2:16" x14ac:dyDescent="0.25">
      <c r="B48" s="140"/>
    </row>
    <row r="49" spans="2:17" x14ac:dyDescent="0.25">
      <c r="B49" s="41"/>
    </row>
    <row r="50" spans="2:17" x14ac:dyDescent="0.25">
      <c r="B50" s="2"/>
    </row>
    <row r="51" spans="2:17" s="108" customFormat="1" ht="15.75" thickBot="1" x14ac:dyDescent="0.3">
      <c r="B51" s="112" t="s">
        <v>75</v>
      </c>
      <c r="C51" s="113"/>
      <c r="D51" s="113"/>
      <c r="E51" s="113"/>
      <c r="F51" s="113"/>
      <c r="G51" s="113"/>
      <c r="H51" s="113"/>
      <c r="I51" s="113"/>
      <c r="J51" s="113"/>
      <c r="K51" s="113"/>
      <c r="L51" s="113"/>
      <c r="M51" s="113"/>
      <c r="N51" s="113"/>
      <c r="O51" s="113"/>
      <c r="P51" s="113"/>
      <c r="Q51" s="113"/>
    </row>
    <row r="52" spans="2:17" ht="15.75" thickTop="1" x14ac:dyDescent="0.25">
      <c r="B52" s="2"/>
    </row>
    <row r="53" spans="2:17" x14ac:dyDescent="0.25">
      <c r="B53" s="2" t="s">
        <v>53</v>
      </c>
      <c r="C53" t="s">
        <v>87</v>
      </c>
    </row>
    <row r="54" spans="2:17" x14ac:dyDescent="0.25">
      <c r="B54" s="2"/>
      <c r="C54" t="s">
        <v>51</v>
      </c>
    </row>
    <row r="55" spans="2:17" x14ac:dyDescent="0.25">
      <c r="B55" s="2"/>
      <c r="C55" t="s">
        <v>52</v>
      </c>
    </row>
    <row r="56" spans="2:17" x14ac:dyDescent="0.25">
      <c r="B56" s="2"/>
    </row>
    <row r="57" spans="2:17" x14ac:dyDescent="0.25">
      <c r="B57" s="2" t="s">
        <v>54</v>
      </c>
      <c r="C57" t="s">
        <v>71</v>
      </c>
    </row>
    <row r="59" spans="2:17" x14ac:dyDescent="0.25">
      <c r="B59" s="2" t="s">
        <v>72</v>
      </c>
      <c r="C59" t="s">
        <v>91</v>
      </c>
    </row>
  </sheetData>
  <mergeCells count="10">
    <mergeCell ref="B45:B48"/>
    <mergeCell ref="C4:P8"/>
    <mergeCell ref="C11:Q12"/>
    <mergeCell ref="B4:B12"/>
    <mergeCell ref="B15:B22"/>
    <mergeCell ref="C31:P33"/>
    <mergeCell ref="C24:P29"/>
    <mergeCell ref="C14:P23"/>
    <mergeCell ref="B35:B39"/>
    <mergeCell ref="C9:Q9"/>
  </mergeCells>
  <hyperlinks>
    <hyperlink ref="C9:Q9" r:id="rId1" display="Further guidance on the levels to which contracts can be aligned may be found in www.hesa.ac.uk/13025/a/LEVELS."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51DFB9E5E72E42B4BF3D4EC6EEC284" ma:contentTypeVersion="16" ma:contentTypeDescription="Create a new document." ma:contentTypeScope="" ma:versionID="b2fedd6e1ebe843bdf81164f2912e130">
  <xsd:schema xmlns:xsd="http://www.w3.org/2001/XMLSchema" xmlns:xs="http://www.w3.org/2001/XMLSchema" xmlns:p="http://schemas.microsoft.com/office/2006/metadata/properties" xmlns:ns2="2429044a-0c7c-4301-96fa-827a73d03790" xmlns:ns3="181a9689-7980-4c8a-b149-9e8cb8102245" targetNamespace="http://schemas.microsoft.com/office/2006/metadata/properties" ma:root="true" ma:fieldsID="c7c8b0e406ca29b69d45cd72a828a1db" ns2:_="" ns3:_="">
    <xsd:import namespace="2429044a-0c7c-4301-96fa-827a73d03790"/>
    <xsd:import namespace="181a9689-7980-4c8a-b149-9e8cb810224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9044a-0c7c-4301-96fa-827a73d0379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7bbaf85-677b-4c29-8c16-bfe513f732b8}" ma:internalName="TaxCatchAll" ma:showField="CatchAllData" ma:web="2429044a-0c7c-4301-96fa-827a73d037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1a9689-7980-4c8a-b149-9e8cb81022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e83817-7780-4ecb-a40a-39b8c0a35a8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29044a-0c7c-4301-96fa-827a73d03790" xsi:nil="true"/>
    <lcf76f155ced4ddcb4097134ff3c332f xmlns="181a9689-7980-4c8a-b149-9e8cb810224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66403B-378A-402D-AE96-D2CBC5CA60D1}"/>
</file>

<file path=customXml/itemProps2.xml><?xml version="1.0" encoding="utf-8"?>
<ds:datastoreItem xmlns:ds="http://schemas.openxmlformats.org/officeDocument/2006/customXml" ds:itemID="{E0C3E2D4-D1D2-47E6-87DE-5297767478BE}"/>
</file>

<file path=customXml/itemProps3.xml><?xml version="1.0" encoding="utf-8"?>
<ds:datastoreItem xmlns:ds="http://schemas.openxmlformats.org/officeDocument/2006/customXml" ds:itemID="{7F778C94-93CE-40B5-BBF6-511BC1C309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S1</vt:lpstr>
      <vt:lpstr>S2</vt:lpstr>
      <vt:lpstr>S3</vt:lpstr>
      <vt:lpstr>S4</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Rowell</dc:creator>
  <cp:lastModifiedBy>Andy Rowell</cp:lastModifiedBy>
  <dcterms:created xsi:type="dcterms:W3CDTF">2014-11-20T11:54:28Z</dcterms:created>
  <dcterms:modified xsi:type="dcterms:W3CDTF">2023-03-09T11:35:45Z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d2e84a4a-684e-485f-8dbc-5f4f7bf25c01</vt:lpwstr>
  </property>
  <property fmtid="{D5CDD505-2E9C-101B-9397-08002B2CF9AE}" pid="3" name="ContentTypeId">
    <vt:lpwstr>0x010100CD51DFB9E5E72E42B4BF3D4EC6EEC284</vt:lpwstr>
  </property>
</Properties>
</file>